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hpvau.sharepoint.com/sites/HealthServiceCompliance-ComplianceAdmin/Shared Documents/Compliance Admin/HPP Review/Proposed HPPs/HSV Purchasing Policies Package/"/>
    </mc:Choice>
  </mc:AlternateContent>
  <xr:revisionPtr revIDLastSave="783" documentId="10_ncr:80_{BDBC6D7F-0CD5-4236-A74D-9FB355CAEA8F}" xr6:coauthVersionLast="47" xr6:coauthVersionMax="47" xr10:uidLastSave="{DBF431AD-770F-4A0A-A2B7-89F94C540775}"/>
  <bookViews>
    <workbookView xWindow="30600" yWindow="-120" windowWidth="30960" windowHeight="16920" tabRatio="652" activeTab="6" xr2:uid="{00000000-000D-0000-FFFF-FFFF00000000}"/>
  </bookViews>
  <sheets>
    <sheet name="Instructions" sheetId="1" r:id="rId1"/>
    <sheet name="HSV PP One (1)" sheetId="2" r:id="rId2"/>
    <sheet name="HSV PP Two (2)" sheetId="3" r:id="rId3"/>
    <sheet name="HSV PP Three (3)" sheetId="4" r:id="rId4"/>
    <sheet name="HSV PP Four (4)" sheetId="5" r:id="rId5"/>
    <sheet name="HSV PP Five (5)" sheetId="9" r:id="rId6"/>
    <sheet name="HSV Collective Agreements" sheetId="7" r:id="rId7"/>
    <sheet name="Lists" sheetId="8" state="hidden" r:id="rId8"/>
  </sheets>
  <definedNames>
    <definedName name="_xlnm._FilterDatabase" localSheetId="6" hidden="1">'HSV Collective Agreements'!$A$2:$F$47</definedName>
    <definedName name="_xlnm.Print_Titles" localSheetId="1">'HSV PP One (1)'!$1:$4</definedName>
    <definedName name="_xlnm.Print_Titles" localSheetId="0">Instructions!#REF!</definedName>
    <definedName name="Z_0DE74027_EE52_436C_9D44_C1431921F639_.wvu.Cols" localSheetId="6" hidden="1">'HSV Collective Agreements'!#REF!</definedName>
    <definedName name="Z_0DE74027_EE52_436C_9D44_C1431921F639_.wvu.PrintTitles" localSheetId="1" hidden="1">'HSV PP One (1)'!$1:$4</definedName>
  </definedNames>
  <calcPr calcId="191028"/>
  <customWorkbookViews>
    <customWorkbookView name="Brendan Dohnt - Personal View" guid="{0DE74027-EE52-436C-9D44-C1431921F639}" mergeInterval="0" personalView="1" maximized="1" xWindow="-8" yWindow="-8" windowWidth="3456" windowHeight="1416" tabRatio="65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7" l="1"/>
  <c r="H3" i="7" s="1"/>
  <c r="G4" i="7"/>
  <c r="H4" i="7" s="1"/>
  <c r="G47" i="7"/>
  <c r="H47" i="7" s="1"/>
  <c r="G46" i="7"/>
  <c r="H46" i="7" s="1"/>
  <c r="G45" i="7"/>
  <c r="H45" i="7" s="1"/>
  <c r="G44" i="7"/>
  <c r="H44" i="7" s="1"/>
  <c r="G43" i="7"/>
  <c r="H43" i="7" s="1"/>
  <c r="G42" i="7"/>
  <c r="H42" i="7" s="1"/>
  <c r="G41" i="7"/>
  <c r="H41" i="7" s="1"/>
  <c r="G40" i="7"/>
  <c r="H40" i="7" s="1"/>
  <c r="G39" i="7"/>
  <c r="H39" i="7" s="1"/>
  <c r="G38" i="7"/>
  <c r="H38" i="7" s="1"/>
  <c r="G37" i="7"/>
  <c r="H37" i="7" s="1"/>
  <c r="G36" i="7"/>
  <c r="H36" i="7" s="1"/>
  <c r="G35" i="7"/>
  <c r="H35" i="7" s="1"/>
  <c r="G34" i="7"/>
  <c r="H34" i="7" s="1"/>
  <c r="G33" i="7"/>
  <c r="H33" i="7" s="1"/>
  <c r="G32" i="7"/>
  <c r="H32" i="7" s="1"/>
  <c r="G31" i="7"/>
  <c r="H31" i="7" s="1"/>
  <c r="G30" i="7"/>
  <c r="H30" i="7" s="1"/>
  <c r="G29" i="7"/>
  <c r="H29" i="7" s="1"/>
  <c r="G28" i="7"/>
  <c r="H28" i="7" s="1"/>
  <c r="G27" i="7"/>
  <c r="H27" i="7" s="1"/>
  <c r="G26" i="7"/>
  <c r="H26" i="7" s="1"/>
  <c r="G25" i="7"/>
  <c r="H25" i="7" s="1"/>
  <c r="G24" i="7"/>
  <c r="H24" i="7" s="1"/>
  <c r="G23" i="7"/>
  <c r="H23" i="7" s="1"/>
  <c r="G22" i="7"/>
  <c r="H22" i="7" s="1"/>
  <c r="G21" i="7"/>
  <c r="H21" i="7" s="1"/>
  <c r="G20" i="7"/>
  <c r="H20" i="7" s="1"/>
  <c r="G19" i="7"/>
  <c r="H19" i="7" s="1"/>
  <c r="G18" i="7"/>
  <c r="H18" i="7" s="1"/>
  <c r="G17" i="7"/>
  <c r="H17" i="7" s="1"/>
  <c r="G16" i="7"/>
  <c r="H16" i="7" s="1"/>
  <c r="G15" i="7"/>
  <c r="H15" i="7" s="1"/>
  <c r="G14" i="7"/>
  <c r="H14" i="7" s="1"/>
  <c r="G13" i="7"/>
  <c r="H13" i="7" s="1"/>
  <c r="G12" i="7"/>
  <c r="H12" i="7" s="1"/>
  <c r="G11" i="7"/>
  <c r="H11" i="7" s="1"/>
  <c r="G10" i="7"/>
  <c r="H10" i="7" s="1"/>
  <c r="G9" i="7"/>
  <c r="H9" i="7" s="1"/>
  <c r="G8" i="7"/>
  <c r="H8" i="7" s="1"/>
  <c r="G7" i="7"/>
  <c r="H7" i="7" s="1"/>
  <c r="G6" i="7"/>
  <c r="H6" i="7" s="1"/>
  <c r="G5" i="7"/>
  <c r="H5" i="7" s="1"/>
  <c r="E7" i="9"/>
  <c r="E9" i="9"/>
  <c r="E11" i="9"/>
  <c r="E13" i="9"/>
  <c r="E15" i="9"/>
  <c r="E17" i="9"/>
  <c r="E5" i="9"/>
  <c r="E15" i="2"/>
  <c r="E17" i="2"/>
  <c r="E19" i="2"/>
  <c r="E21" i="2"/>
  <c r="E23" i="2"/>
  <c r="E5" i="3"/>
  <c r="E9" i="3"/>
  <c r="E7" i="3"/>
  <c r="E7" i="2"/>
  <c r="E9" i="2"/>
  <c r="E11" i="2"/>
  <c r="E13" i="2"/>
  <c r="E25" i="2"/>
  <c r="E5" i="2"/>
  <c r="E7" i="4"/>
  <c r="E5" i="4"/>
  <c r="E7" i="5"/>
  <c r="E5" i="5"/>
  <c r="E9" i="5"/>
  <c r="E18" i="9" l="1"/>
  <c r="G18" i="9" s="1"/>
  <c r="D2" i="9" s="1"/>
  <c r="E8" i="4"/>
  <c r="G8" i="4" s="1"/>
  <c r="E10" i="5"/>
  <c r="G10" i="5" s="1"/>
  <c r="E10" i="3"/>
  <c r="G10" i="3" s="1"/>
  <c r="E26" i="2"/>
  <c r="G26" i="2" s="1"/>
  <c r="D2" i="5" l="1"/>
  <c r="D2" i="4"/>
  <c r="D2" i="3"/>
  <c r="D2" i="2"/>
</calcChain>
</file>

<file path=xl/sharedStrings.xml><?xml version="1.0" encoding="utf-8"?>
<sst xmlns="http://schemas.openxmlformats.org/spreadsheetml/2006/main" count="93" uniqueCount="76">
  <si>
    <t>Health Service Self-Assessment</t>
  </si>
  <si>
    <r>
      <t xml:space="preserve">
</t>
    </r>
    <r>
      <rPr>
        <b/>
        <sz val="11"/>
        <rFont val="Arial"/>
        <family val="2"/>
        <scheme val="minor"/>
      </rPr>
      <t>3. HSV Audit Program Guidance Notes</t>
    </r>
    <r>
      <rPr>
        <sz val="11"/>
        <rFont val="Arial"/>
        <family val="2"/>
        <scheme val="minor"/>
      </rPr>
      <t xml:space="preserve">
The HSV Audit Program Guidance Notes aims to provide support to Health Services for the auditing requirement specified under the HSV PPs. It is recommended that the health service and its chosen auditor refer to the HSV Audit Program Guidance Notes and the referenced supporting material when completing a compliance audit.  
</t>
    </r>
    <r>
      <rPr>
        <b/>
        <i/>
        <sz val="11"/>
        <rFont val="Arial"/>
        <family val="2"/>
        <scheme val="minor"/>
      </rPr>
      <t>NOTE:</t>
    </r>
    <r>
      <rPr>
        <i/>
        <sz val="11"/>
        <rFont val="Arial"/>
        <family val="2"/>
        <scheme val="minor"/>
      </rPr>
      <t xml:space="preserve"> It is to be made clear that these Guidance Notes are purely for guidance purposes only and should not be treated as legal advice.</t>
    </r>
  </si>
  <si>
    <r>
      <t xml:space="preserve">
</t>
    </r>
    <r>
      <rPr>
        <b/>
        <sz val="11"/>
        <rFont val="Arial"/>
        <family val="2"/>
        <scheme val="minor"/>
      </rPr>
      <t>Disclaimer:</t>
    </r>
    <r>
      <rPr>
        <sz val="11"/>
        <rFont val="Arial"/>
        <family val="2"/>
        <scheme val="minor"/>
      </rPr>
      <t xml:space="preserve">
</t>
    </r>
    <r>
      <rPr>
        <i/>
        <sz val="11"/>
        <rFont val="Arial"/>
        <family val="2"/>
        <scheme val="minor"/>
      </rPr>
      <t>The information presented in this document is general in nature and based on Health Share Victoria’s interpretation of the Health Services Act 1988 (Vic) and any ancillary legislation and regulations in effect at the time, and should not be relied upon as legal advice. Please consider seeking professional and independent advice from your legal representative as to the applicability and suitability of this information and the legislation to your own business needs or circumstances.</t>
    </r>
  </si>
  <si>
    <t>Steps for completing the Self-Assessment</t>
  </si>
  <si>
    <t>Step 1</t>
  </si>
  <si>
    <t>Step 2</t>
  </si>
  <si>
    <t>Step 3</t>
  </si>
  <si>
    <t>If a health service is partially compliant or non-compliant to a HSV PP requirement, the audit report must outline:
 - the reasons for the partial or non-compliance;
 - provide a risk rating;
 - identify appropriate actions to rectify the partial or non compliance; and
 - note the timeframes to achieve full compliance. 
The HSV Audit Program Guidance Notes detail a suggested format for the audit report.</t>
  </si>
  <si>
    <t>Step 4</t>
  </si>
  <si>
    <t>HSV Collective Agreements - Health Service Self-Assessment</t>
  </si>
  <si>
    <t>Contract ID</t>
  </si>
  <si>
    <t>Applicability</t>
  </si>
  <si>
    <t>Contract Spend</t>
  </si>
  <si>
    <t>Off Contract Spend</t>
  </si>
  <si>
    <t>Health Service Comments</t>
  </si>
  <si>
    <t>Total Spend</t>
  </si>
  <si>
    <t>Percentage Off contract Spend</t>
  </si>
  <si>
    <t>Applicable</t>
  </si>
  <si>
    <t>Full Exemption by HSV</t>
  </si>
  <si>
    <t>Not applicable</t>
  </si>
  <si>
    <t>HSV Purchasing Policy 1. Governance</t>
  </si>
  <si>
    <t>HSV PP1 Compliance Status</t>
  </si>
  <si>
    <r>
      <t xml:space="preserve">Governance principle: 
</t>
    </r>
    <r>
      <rPr>
        <sz val="14"/>
        <color theme="1"/>
        <rFont val="Arial"/>
        <family val="2"/>
        <scheme val="minor"/>
      </rPr>
      <t>Health services to establish, implement, and regularly review a Procurement Governance Framework (PGF) to monitor and manage procurement across the health service.</t>
    </r>
  </si>
  <si>
    <t>Associated requirements:</t>
  </si>
  <si>
    <t>Compliance Status</t>
  </si>
  <si>
    <t>Health Service Evidence</t>
  </si>
  <si>
    <r>
      <rPr>
        <b/>
        <sz val="11"/>
        <rFont val="Arial"/>
        <family val="2"/>
        <scheme val="minor"/>
      </rPr>
      <t xml:space="preserve">
2.2 a) </t>
    </r>
    <r>
      <rPr>
        <sz val="11"/>
        <rFont val="Arial"/>
        <family val="2"/>
        <scheme val="minor"/>
      </rPr>
      <t xml:space="preserve">
Health service’s roles, responsibilities, and capabilities, including the Accountable Officer (AO) and Chief Procurement Officer (CPO), are identified and documented within the PGF.
</t>
    </r>
  </si>
  <si>
    <t>Compliant</t>
  </si>
  <si>
    <r>
      <rPr>
        <b/>
        <sz val="11"/>
        <rFont val="Arial"/>
        <family val="2"/>
        <scheme val="minor"/>
      </rPr>
      <t xml:space="preserve">
2.2 b) </t>
    </r>
    <r>
      <rPr>
        <sz val="11"/>
        <rFont val="Arial"/>
        <family val="2"/>
        <scheme val="minor"/>
      </rPr>
      <t xml:space="preserve">
Health services to develop and implement a Procurement Strategy  that outlines the procurement profile. HSV may request a review of the procurement plan and component parts at any time.
</t>
    </r>
  </si>
  <si>
    <t>Partially Compliant</t>
  </si>
  <si>
    <r>
      <rPr>
        <b/>
        <sz val="11"/>
        <rFont val="Arial"/>
        <family val="2"/>
        <scheme val="minor"/>
      </rPr>
      <t xml:space="preserve">
2.2 c)</t>
    </r>
    <r>
      <rPr>
        <sz val="11"/>
        <rFont val="Arial"/>
        <family val="2"/>
        <scheme val="minor"/>
      </rPr>
      <t xml:space="preserve">
Health Services must develop an emergency management plan that is clear, concise, streamlined, flexible and proportionate and identifies relevant information in accordance with the Section 3 Appendix 1: 3.3 Emergency procurement.
</t>
    </r>
  </si>
  <si>
    <r>
      <rPr>
        <b/>
        <sz val="11"/>
        <rFont val="Arial"/>
        <family val="2"/>
        <scheme val="minor"/>
      </rPr>
      <t xml:space="preserve">
2.2 d)</t>
    </r>
    <r>
      <rPr>
        <sz val="11"/>
        <rFont val="Arial"/>
        <family val="2"/>
        <scheme val="minor"/>
      </rPr>
      <t xml:space="preserve">
Health services to implement a complaints procedure which supports procedural fairness.
</t>
    </r>
  </si>
  <si>
    <r>
      <rPr>
        <b/>
        <sz val="11"/>
        <rFont val="Arial"/>
        <family val="2"/>
        <scheme val="minor"/>
      </rPr>
      <t xml:space="preserve">
2.2 e)
</t>
    </r>
    <r>
      <rPr>
        <sz val="11"/>
        <rFont val="Arial"/>
        <family val="2"/>
        <scheme val="minor"/>
      </rPr>
      <t xml:space="preserve">Health services to annually:
</t>
    </r>
    <r>
      <rPr>
        <b/>
        <sz val="11"/>
        <rFont val="Arial"/>
        <family val="2"/>
        <scheme val="minor"/>
      </rPr>
      <t>i.</t>
    </r>
    <r>
      <rPr>
        <sz val="11"/>
        <rFont val="Arial"/>
        <family val="2"/>
        <scheme val="minor"/>
      </rPr>
      <t xml:space="preserve"> conduct a self-assessment of performance against HSV’s purchasing policies, collective agreements and supply chain;
</t>
    </r>
  </si>
  <si>
    <t>Exempt</t>
  </si>
  <si>
    <r>
      <t xml:space="preserve">
</t>
    </r>
    <r>
      <rPr>
        <b/>
        <sz val="11"/>
        <rFont val="Arial"/>
        <family val="2"/>
        <scheme val="minor"/>
      </rPr>
      <t>2.2 e)</t>
    </r>
    <r>
      <rPr>
        <sz val="11"/>
        <rFont val="Arial"/>
        <family val="2"/>
        <scheme val="minor"/>
      </rPr>
      <t xml:space="preserve">
Health services to annually:
</t>
    </r>
    <r>
      <rPr>
        <b/>
        <sz val="11"/>
        <rFont val="Arial"/>
        <family val="2"/>
        <scheme val="minor"/>
      </rPr>
      <t>ii.</t>
    </r>
    <r>
      <rPr>
        <sz val="11"/>
        <rFont val="Arial"/>
        <family val="2"/>
        <scheme val="minor"/>
      </rPr>
      <t xml:space="preserve"> complete an attestation of compliance with HSV’s purchasing policies within the health service’s annual report in the form prescribed by HSV;
</t>
    </r>
  </si>
  <si>
    <r>
      <t xml:space="preserve">
</t>
    </r>
    <r>
      <rPr>
        <b/>
        <sz val="11"/>
        <rFont val="Arial"/>
        <family val="2"/>
        <scheme val="minor"/>
      </rPr>
      <t>2.2 e)</t>
    </r>
    <r>
      <rPr>
        <sz val="11"/>
        <rFont val="Arial"/>
        <family val="2"/>
        <scheme val="minor"/>
      </rPr>
      <t xml:space="preserve">
Health services to annually:
</t>
    </r>
    <r>
      <rPr>
        <b/>
        <sz val="11"/>
        <rFont val="Arial"/>
        <family val="2"/>
        <scheme val="minor"/>
      </rPr>
      <t>iii.</t>
    </r>
    <r>
      <rPr>
        <sz val="11"/>
        <rFont val="Arial"/>
        <family val="2"/>
        <scheme val="minor"/>
      </rPr>
      <t xml:space="preserve"> report activation of Emergency Procurement within the health service’s annual report including the following details related to each activation:
- the nature of the emergency;
- a summary of the goods and services procured;
- total spend on goods and services; and
- the number of contracts awarded valued at $100,000 (GST inclusive) or more.
</t>
    </r>
  </si>
  <si>
    <r>
      <t xml:space="preserve">
</t>
    </r>
    <r>
      <rPr>
        <b/>
        <sz val="11"/>
        <rFont val="Arial"/>
        <family val="2"/>
        <scheme val="minor"/>
      </rPr>
      <t>2.2 e)</t>
    </r>
    <r>
      <rPr>
        <sz val="11"/>
        <rFont val="Arial"/>
        <family val="2"/>
        <scheme val="minor"/>
      </rPr>
      <t xml:space="preserve">
Health services to annually:
</t>
    </r>
    <r>
      <rPr>
        <b/>
        <sz val="11"/>
        <rFont val="Arial"/>
        <family val="2"/>
        <scheme val="minor"/>
      </rPr>
      <t>iv.</t>
    </r>
    <r>
      <rPr>
        <sz val="11"/>
        <rFont val="Arial"/>
        <family val="2"/>
        <scheme val="minor"/>
      </rPr>
      <t xml:space="preserve"> submit a Procurement Activity Plan to HSV and publish on the health service’s website;
</t>
    </r>
  </si>
  <si>
    <r>
      <t xml:space="preserve">
</t>
    </r>
    <r>
      <rPr>
        <b/>
        <sz val="11"/>
        <rFont val="Arial"/>
        <family val="2"/>
        <scheme val="minor"/>
      </rPr>
      <t>2.2 e)</t>
    </r>
    <r>
      <rPr>
        <sz val="11"/>
        <rFont val="Arial"/>
        <family val="2"/>
        <scheme val="minor"/>
      </rPr>
      <t xml:space="preserve">
Health services to annually:
</t>
    </r>
    <r>
      <rPr>
        <b/>
        <sz val="11"/>
        <rFont val="Arial"/>
        <family val="2"/>
        <scheme val="minor"/>
      </rPr>
      <t>v.</t>
    </r>
    <r>
      <rPr>
        <sz val="11"/>
        <rFont val="Arial"/>
        <family val="2"/>
        <scheme val="minor"/>
      </rPr>
      <t xml:space="preserve"> submit current contracts  in place at the at the time of submission;
</t>
    </r>
  </si>
  <si>
    <r>
      <t xml:space="preserve">
</t>
    </r>
    <r>
      <rPr>
        <b/>
        <sz val="11"/>
        <rFont val="Arial"/>
        <family val="2"/>
        <scheme val="minor"/>
      </rPr>
      <t>2.2 e)</t>
    </r>
    <r>
      <rPr>
        <sz val="11"/>
        <rFont val="Arial"/>
        <family val="2"/>
        <scheme val="minor"/>
      </rPr>
      <t xml:space="preserve">
Health services to annually:
</t>
    </r>
    <r>
      <rPr>
        <b/>
        <sz val="11"/>
        <rFont val="Arial"/>
        <family val="2"/>
        <scheme val="minor"/>
      </rPr>
      <t>vi.</t>
    </r>
    <r>
      <rPr>
        <sz val="11"/>
        <rFont val="Arial"/>
        <family val="2"/>
        <scheme val="minor"/>
      </rPr>
      <t xml:space="preserve"> submit approved on-selling arrangements.
</t>
    </r>
  </si>
  <si>
    <r>
      <rPr>
        <b/>
        <sz val="11"/>
        <rFont val="Arial"/>
        <family val="2"/>
        <scheme val="minor"/>
      </rPr>
      <t xml:space="preserve">
2.2 f)</t>
    </r>
    <r>
      <rPr>
        <sz val="11"/>
        <rFont val="Arial"/>
        <family val="2"/>
        <scheme val="minor"/>
      </rPr>
      <t xml:space="preserve">
Health services to submit a board approved audit report detailing the outcomes of audits of compliance with HSV purchasing policies requested by in the HSV Audit Schedule or as part of a separate request by HSV.
</t>
    </r>
  </si>
  <si>
    <t>HSV Purchasing Policy 2. Strategic Analysis</t>
  </si>
  <si>
    <t>HSV PP2 Compliance Status</t>
  </si>
  <si>
    <r>
      <t xml:space="preserve">Strategic analysis principle:
</t>
    </r>
    <r>
      <rPr>
        <sz val="14"/>
        <color theme="1"/>
        <rFont val="Arial"/>
        <family val="2"/>
        <scheme val="minor"/>
      </rPr>
      <t>Health services are to determine the complexity of the procurement activity and the corresponding capability level required to complete a successful procurement.</t>
    </r>
  </si>
  <si>
    <r>
      <rPr>
        <b/>
        <sz val="11"/>
        <rFont val="Arial"/>
        <family val="2"/>
        <scheme val="minor"/>
      </rPr>
      <t xml:space="preserve">
2.2 a) </t>
    </r>
    <r>
      <rPr>
        <sz val="11"/>
        <rFont val="Arial"/>
        <family val="2"/>
        <scheme val="minor"/>
      </rPr>
      <t xml:space="preserve">
Health services are to understand the complexity of both internal and external factors of procurement activities.
</t>
    </r>
  </si>
  <si>
    <r>
      <rPr>
        <b/>
        <sz val="11"/>
        <rFont val="Arial"/>
        <family val="2"/>
        <scheme val="minor"/>
      </rPr>
      <t xml:space="preserve">
2.2 b) </t>
    </r>
    <r>
      <rPr>
        <sz val="11"/>
        <rFont val="Arial"/>
        <family val="2"/>
        <scheme val="minor"/>
      </rPr>
      <t xml:space="preserve">
Health services are to systematically review market analysis, including the characteristics, capacity and capability of the supply chain.
</t>
    </r>
  </si>
  <si>
    <r>
      <rPr>
        <b/>
        <sz val="11"/>
        <rFont val="Arial"/>
        <family val="2"/>
        <scheme val="minor"/>
      </rPr>
      <t xml:space="preserve">
2.2 c)
</t>
    </r>
    <r>
      <rPr>
        <sz val="11"/>
        <rFont val="Arial"/>
        <family val="2"/>
        <scheme val="minor"/>
      </rPr>
      <t xml:space="preserve">Health services are to assess procurement capability, ascertaining the right match of people, resources, systems, and processes to the complexity of the procurement for the most appropriate value outcomes.
</t>
    </r>
  </si>
  <si>
    <t>HSV Purchasing Policy 3. Market Approach</t>
  </si>
  <si>
    <t>HSV PP3 Compliance Status</t>
  </si>
  <si>
    <r>
      <t xml:space="preserve">Market approach principle:
</t>
    </r>
    <r>
      <rPr>
        <sz val="14"/>
        <color theme="1"/>
        <rFont val="Arial"/>
        <family val="2"/>
        <scheme val="minor"/>
      </rPr>
      <t>Health services systematically, efficiently, and fairly manage contract analysis and planning, when approaching the market, to maximise operational and financial performance and minimise risk.</t>
    </r>
  </si>
  <si>
    <r>
      <rPr>
        <b/>
        <sz val="11"/>
        <rFont val="Arial"/>
        <family val="2"/>
        <scheme val="minor"/>
      </rPr>
      <t xml:space="preserve">
2.2 a) </t>
    </r>
    <r>
      <rPr>
        <sz val="11"/>
        <rFont val="Arial"/>
        <family val="2"/>
        <scheme val="minor"/>
      </rPr>
      <t xml:space="preserve">
Health services implement minimum requirements for engaging and sharing information with potential suppliers in a fair, transparent  manner and supporting probity, security, and confidentiality in accordance with Section 3 Appendix 1: 3.1.
</t>
    </r>
  </si>
  <si>
    <r>
      <rPr>
        <b/>
        <sz val="11"/>
        <rFont val="Arial"/>
        <family val="2"/>
        <scheme val="minor"/>
      </rPr>
      <t xml:space="preserve">
2.2 b) </t>
    </r>
    <r>
      <rPr>
        <sz val="11"/>
        <rFont val="Arial"/>
        <family val="2"/>
        <scheme val="minor"/>
      </rPr>
      <t xml:space="preserve">
Health services implement minimum requirements for evaluation, negotiation and selection that supports fairness, transparency, probity, security, confidentiality, and value for money.
</t>
    </r>
  </si>
  <si>
    <t>HSV Purchasing Policy 4. Contract Management and Asset Disposal</t>
  </si>
  <si>
    <t>HSV PP4 Compliance Status</t>
  </si>
  <si>
    <r>
      <t xml:space="preserve">Contract management and asset disposal principle:
</t>
    </r>
    <r>
      <rPr>
        <sz val="14"/>
        <color theme="1"/>
        <rFont val="Arial"/>
        <family val="2"/>
        <scheme val="minor"/>
      </rPr>
      <t>Health services systematically and efficiently manage contract creation, execution and asset disposal for maximising operational and financial performance and minimising risk.</t>
    </r>
  </si>
  <si>
    <r>
      <rPr>
        <b/>
        <sz val="11"/>
        <rFont val="Arial"/>
        <family val="2"/>
        <scheme val="minor"/>
      </rPr>
      <t xml:space="preserve">
2.2 a) </t>
    </r>
    <r>
      <rPr>
        <sz val="11"/>
        <rFont val="Arial"/>
        <family val="2"/>
        <scheme val="minor"/>
      </rPr>
      <t xml:space="preserve">
Health services to implement minimum requirements to effect Contract Management  , including individual procurement and the overarching entity contract management strategy.
</t>
    </r>
  </si>
  <si>
    <r>
      <rPr>
        <b/>
        <sz val="11"/>
        <rFont val="Arial"/>
        <family val="2"/>
        <scheme val="minor"/>
      </rPr>
      <t xml:space="preserve">
2.2 b)</t>
    </r>
    <r>
      <rPr>
        <sz val="11"/>
        <rFont val="Arial"/>
        <family val="2"/>
        <scheme val="minor"/>
      </rPr>
      <t xml:space="preserve">
Health services to include the following minimum clauses  within contracts:
i. Transition clause
ii. Confidentiality clause
iii. Supplier code of conduct
</t>
    </r>
  </si>
  <si>
    <r>
      <rPr>
        <b/>
        <sz val="11"/>
        <rFont val="Arial"/>
        <family val="2"/>
        <scheme val="minor"/>
      </rPr>
      <t xml:space="preserve">
2.2 c)</t>
    </r>
    <r>
      <rPr>
        <sz val="11"/>
        <rFont val="Arial"/>
        <family val="2"/>
        <scheme val="minor"/>
      </rPr>
      <t xml:space="preserve">
Health services establish and implement processes and mechanisms for the disposal of assets to support a whole of life cycle procurement approach that is in line with the Department of Treasury and Finance Asset Management Accountability Framework.
</t>
    </r>
  </si>
  <si>
    <t>HSV Purchasing Policy 5. Collective Purchasing and Supply Chain</t>
  </si>
  <si>
    <t>HSV PP5 Compliance Status</t>
  </si>
  <si>
    <r>
      <t xml:space="preserve">Collective purchasing and supply chain principle:
</t>
    </r>
    <r>
      <rPr>
        <sz val="14"/>
        <color theme="1"/>
        <rFont val="Arial"/>
        <family val="2"/>
        <scheme val="minor"/>
      </rPr>
      <t>Comply with HSV’s collective agreements, supply chain conditions/specifications or approved Victorian Government SPC / SEPC to gain value for money through aggregated demand.</t>
    </r>
  </si>
  <si>
    <r>
      <rPr>
        <b/>
        <sz val="11"/>
        <rFont val="Arial"/>
        <family val="2"/>
        <scheme val="minor"/>
      </rPr>
      <t xml:space="preserve">
2.2 a) </t>
    </r>
    <r>
      <rPr>
        <sz val="11"/>
        <rFont val="Arial"/>
        <family val="2"/>
        <scheme val="minor"/>
      </rPr>
      <t xml:space="preserve">
Health services within Schedule 1 and 5 of the Health Services Act 1988 (Vic) must only purchase from a HSV collective agreement, arrangement, or supply chain, any good or service that has been sourced by HSV.
</t>
    </r>
  </si>
  <si>
    <r>
      <rPr>
        <b/>
        <sz val="11"/>
        <rFont val="Arial"/>
        <family val="2"/>
        <scheme val="minor"/>
      </rPr>
      <t xml:space="preserve">
2.2 b)</t>
    </r>
    <r>
      <rPr>
        <sz val="11"/>
        <rFont val="Arial"/>
        <family val="2"/>
        <scheme val="minor"/>
      </rPr>
      <t xml:space="preserve">
Compliance with HSV collective agreements, supply chain conditions/specifications, and HSV approved SPC and SEPC opportunities , including reporting.
</t>
    </r>
  </si>
  <si>
    <r>
      <t xml:space="preserve">
</t>
    </r>
    <r>
      <rPr>
        <b/>
        <sz val="11"/>
        <rFont val="Arial"/>
        <family val="2"/>
        <scheme val="minor"/>
      </rPr>
      <t>2.2 c)</t>
    </r>
    <r>
      <rPr>
        <sz val="11"/>
        <rFont val="Arial"/>
        <family val="2"/>
        <scheme val="minor"/>
      </rPr>
      <t xml:space="preserve">
Health services are to be actively responsible and accountable for the establishment of internal processes and ongoing requirements of compliance with HSV collective agreements
</t>
    </r>
  </si>
  <si>
    <r>
      <t xml:space="preserve">
</t>
    </r>
    <r>
      <rPr>
        <b/>
        <sz val="11"/>
        <rFont val="Arial"/>
        <family val="2"/>
        <scheme val="minor"/>
      </rPr>
      <t>2.2 d)</t>
    </r>
    <r>
      <rPr>
        <sz val="11"/>
        <rFont val="Arial"/>
        <family val="2"/>
        <scheme val="minor"/>
      </rPr>
      <t xml:space="preserve">
Health services are to assist  HSV in:
i. identifying potential aggregation opportunities, including:
• informing HSV if any spend analysis or complexity assessment indicates grounds for aggregating demand or benefits from HSV involvement; and
• working with HSV to collect procurement data to assist in the identification process and to develop the HSV sourcing program.
ii.provide input into the development of business cases as requested;
iii. nominate participants in consultative and advisory groups, where appropriate, including executive, product or service reference groups or other advisory groups that will contribute toward:
• development of specifications;
• evaluation of bid responses and/or other negotiations with suppliers;
• development of contract key performance indicators (KPIs) and a contract management plan;
• an understanding of health service’s resourcing, clinical and operational requirements to enable a successful transition to any HSV collective agreement; 
• ongoing management of the category to optimise contract utilisation and review supplier performance;
• act as HSV's agent in conducting sourcing activities where mutually agreed upon; and
• establish appropriate processes to ensure the security of all confidential and commercially sensitive information, in particular, supplier information.
</t>
    </r>
  </si>
  <si>
    <r>
      <rPr>
        <b/>
        <sz val="11"/>
        <rFont val="Arial"/>
        <family val="2"/>
        <scheme val="minor"/>
      </rPr>
      <t xml:space="preserve">
2.2 e)</t>
    </r>
    <r>
      <rPr>
        <sz val="11"/>
        <rFont val="Arial"/>
        <family val="2"/>
        <scheme val="minor"/>
      </rPr>
      <t xml:space="preserve">
Refrain from engaging in practices that may subvert HSV’s function.
</t>
    </r>
  </si>
  <si>
    <r>
      <t xml:space="preserve">
</t>
    </r>
    <r>
      <rPr>
        <b/>
        <sz val="11"/>
        <rFont val="Arial"/>
        <family val="2"/>
        <scheme val="minor"/>
      </rPr>
      <t>2.2 f)</t>
    </r>
    <r>
      <rPr>
        <sz val="11"/>
        <rFont val="Arial"/>
        <family val="2"/>
        <scheme val="minor"/>
      </rPr>
      <t xml:space="preserve">
Seek approval from HSV to on-sell, and report any on-selling  approved arrangements to HSV annually.
</t>
    </r>
  </si>
  <si>
    <r>
      <rPr>
        <b/>
        <sz val="11"/>
        <rFont val="Arial"/>
        <family val="2"/>
        <scheme val="minor"/>
      </rPr>
      <t xml:space="preserve">
2.2 g)</t>
    </r>
    <r>
      <rPr>
        <sz val="11"/>
        <rFont val="Arial"/>
        <family val="2"/>
        <scheme val="minor"/>
      </rPr>
      <t xml:space="preserve">
Apply for an exemption from HSV collective agreements, supply chain arrangements, and HSV approved SPC and SEPC only in specific circumstances.
</t>
    </r>
  </si>
  <si>
    <t>Not Compliant</t>
  </si>
  <si>
    <t>Partial Exemption by HSV</t>
  </si>
  <si>
    <t>Not Applicable</t>
  </si>
  <si>
    <r>
      <t xml:space="preserve">
</t>
    </r>
    <r>
      <rPr>
        <b/>
        <sz val="11"/>
        <rFont val="Arial"/>
        <family val="2"/>
        <scheme val="minor"/>
      </rPr>
      <t>2. What other documents should I use in conjunction with the Self-Assessment?</t>
    </r>
    <r>
      <rPr>
        <sz val="11"/>
        <rFont val="Arial"/>
        <family val="2"/>
        <scheme val="minor"/>
      </rPr>
      <t xml:space="preserve">
Documents that need to be read in conjunction with the tool are as follows:
• HSV Purchasing Policies 1-5;
• HSV Audit Program Guidance Notes;
• HSV Compliant Guidelines;
• HSV Graduated Compliance Guidelines; and
• HSV guides
If you have any questions about the tool or supporting documents, please contact your Customer Relationship Manager or email: compliance@healthshare.org.au. </t>
    </r>
  </si>
  <si>
    <t>Contract Name</t>
  </si>
  <si>
    <t xml:space="preserve">
Select 'HSV PP One (1)' tab, read through the requirements and assess the 'Compliance Status' of each requirement. For each requirements provide any supporting evidence in ;Health Service Evidence'. Go to step three (3) if you have any 'Compliance Status' as Partially Compliant or Not Compliant.
Repeat these steps for the rest of the HSV PP Tabs.
</t>
  </si>
  <si>
    <t xml:space="preserve">Select the HSV Collective Agreements tab.
- For each HSV Collective Contract select the applicability.
- Provide the estimated contract spend and off contract spend.
- Provide any comments is necessary.
</t>
  </si>
  <si>
    <t>The health service should familiarise themselves with the contents of the HSV PPs, the HSV guides and the structure of the self-assessment.</t>
  </si>
  <si>
    <r>
      <t xml:space="preserve">
</t>
    </r>
    <r>
      <rPr>
        <b/>
        <sz val="11"/>
        <rFont val="Arial"/>
        <family val="2"/>
        <scheme val="minor"/>
      </rPr>
      <t xml:space="preserve">1. What is the Self-Assessment?
</t>
    </r>
    <r>
      <rPr>
        <sz val="11"/>
        <rFont val="Arial"/>
        <family val="2"/>
        <scheme val="minor"/>
      </rPr>
      <t xml:space="preserve">
The Self-Assessment is used by a health services to monitor and assess their compliance to HealthShare Victoria's (HSV) five HSV Purchasing Policies (HSV PPs). It is aimed at assisting and supporting Health Services in identifying gaps within their compliance framework in relation to the HSV PPs. 
An overview on how to use the Self-Assessment and supporting documents are noted across and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</si>
</sst>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0000000"/>
  </numFmts>
  <fonts count="12" x14ac:knownFonts="1">
    <font>
      <sz val="11"/>
      <name val="Arial"/>
      <family val="2"/>
      <scheme val="minor"/>
    </font>
    <font>
      <b/>
      <sz val="11"/>
      <color theme="1"/>
      <name val="Arial"/>
      <family val="2"/>
      <scheme val="minor"/>
    </font>
    <font>
      <b/>
      <sz val="11"/>
      <name val="Arial"/>
      <family val="2"/>
      <scheme val="minor"/>
    </font>
    <font>
      <sz val="26"/>
      <color theme="1"/>
      <name val="Arial"/>
      <family val="2"/>
      <scheme val="major"/>
    </font>
    <font>
      <b/>
      <sz val="22"/>
      <color theme="4"/>
      <name val="Arial"/>
      <family val="2"/>
      <scheme val="minor"/>
    </font>
    <font>
      <b/>
      <sz val="18"/>
      <color theme="1"/>
      <name val="Arial"/>
      <family val="2"/>
      <scheme val="minor"/>
    </font>
    <font>
      <b/>
      <sz val="14"/>
      <color theme="1"/>
      <name val="Arial"/>
      <family val="2"/>
      <scheme val="minor"/>
    </font>
    <font>
      <sz val="16"/>
      <color theme="1"/>
      <name val="Arial"/>
      <family val="2"/>
      <scheme val="minor"/>
    </font>
    <font>
      <sz val="22"/>
      <color theme="4"/>
      <name val="Arial"/>
      <family val="2"/>
      <scheme val="minor"/>
    </font>
    <font>
      <sz val="14"/>
      <color theme="1"/>
      <name val="Arial"/>
      <family val="2"/>
      <scheme val="minor"/>
    </font>
    <font>
      <i/>
      <sz val="11"/>
      <name val="Arial"/>
      <family val="2"/>
      <scheme val="minor"/>
    </font>
    <font>
      <b/>
      <i/>
      <sz val="11"/>
      <name val="Arial"/>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20">
    <border>
      <left/>
      <right/>
      <top/>
      <bottom/>
      <diagonal/>
    </border>
    <border>
      <left/>
      <right/>
      <top style="thin">
        <color theme="4"/>
      </top>
      <bottom style="double">
        <color theme="4"/>
      </bottom>
      <diagonal/>
    </border>
    <border>
      <left/>
      <right/>
      <top/>
      <bottom style="thick">
        <color theme="5"/>
      </bottom>
      <diagonal/>
    </border>
    <border>
      <left/>
      <right/>
      <top/>
      <bottom style="thin">
        <color theme="4"/>
      </bottom>
      <diagonal/>
    </border>
    <border>
      <left style="thin">
        <color theme="4"/>
      </left>
      <right style="thin">
        <color theme="4"/>
      </right>
      <top style="thin">
        <color theme="4"/>
      </top>
      <bottom style="thin">
        <color theme="4"/>
      </bottom>
      <diagonal/>
    </border>
    <border>
      <left/>
      <right/>
      <top style="thick">
        <color theme="5"/>
      </top>
      <bottom style="thick">
        <color theme="5"/>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ck">
        <color theme="5"/>
      </top>
      <bottom style="medium">
        <color indexed="64"/>
      </bottom>
      <diagonal/>
    </border>
    <border>
      <left style="thin">
        <color auto="1"/>
      </left>
      <right style="medium">
        <color auto="1"/>
      </right>
      <top style="thick">
        <color theme="5"/>
      </top>
      <bottom style="medium">
        <color indexed="64"/>
      </bottom>
      <diagonal/>
    </border>
    <border>
      <left style="medium">
        <color auto="1"/>
      </left>
      <right style="medium">
        <color auto="1"/>
      </right>
      <top/>
      <bottom style="medium">
        <color auto="1"/>
      </bottom>
      <diagonal/>
    </border>
    <border>
      <left style="medium">
        <color theme="1"/>
      </left>
      <right style="medium">
        <color theme="1"/>
      </right>
      <top style="thick">
        <color theme="5"/>
      </top>
      <bottom style="medium">
        <color theme="1"/>
      </bottom>
      <diagonal/>
    </border>
    <border>
      <left style="medium">
        <color auto="1"/>
      </left>
      <right style="medium">
        <color auto="1"/>
      </right>
      <top style="medium">
        <color theme="1"/>
      </top>
      <bottom/>
      <diagonal/>
    </border>
    <border>
      <left style="medium">
        <color auto="1"/>
      </left>
      <right/>
      <top style="medium">
        <color theme="1"/>
      </top>
      <bottom/>
      <diagonal/>
    </border>
    <border>
      <left/>
      <right/>
      <top style="medium">
        <color theme="1"/>
      </top>
      <bottom/>
      <diagonal/>
    </border>
    <border>
      <left/>
      <right style="medium">
        <color auto="1"/>
      </right>
      <top style="medium">
        <color theme="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7">
    <xf numFmtId="0" fontId="0" fillId="0" borderId="0"/>
    <xf numFmtId="0" fontId="4" fillId="0" borderId="2" applyNumberFormat="0" applyFill="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2" fillId="0" borderId="1" applyNumberFormat="0" applyFill="0" applyAlignment="0" applyProtection="0"/>
  </cellStyleXfs>
  <cellXfs count="60">
    <xf numFmtId="0" fontId="0" fillId="0" borderId="0" xfId="0"/>
    <xf numFmtId="0" fontId="0" fillId="2" borderId="0" xfId="0" applyFill="1" applyAlignment="1">
      <alignment horizontal="left" vertical="top" wrapText="1" indent="1"/>
    </xf>
    <xf numFmtId="0" fontId="0" fillId="2" borderId="0" xfId="0" applyFill="1" applyAlignment="1">
      <alignment vertical="top"/>
    </xf>
    <xf numFmtId="0" fontId="0" fillId="2" borderId="0" xfId="0" applyFill="1" applyAlignment="1">
      <alignment horizontal="left" vertical="top" wrapText="1"/>
    </xf>
    <xf numFmtId="0" fontId="0" fillId="2" borderId="4" xfId="0" applyFill="1" applyBorder="1" applyAlignment="1">
      <alignment horizontal="left" vertical="top" wrapText="1" indent="1"/>
    </xf>
    <xf numFmtId="0" fontId="6" fillId="2" borderId="3" xfId="5" applyFill="1" applyAlignment="1" applyProtection="1">
      <alignment vertical="top"/>
    </xf>
    <xf numFmtId="0" fontId="6" fillId="2" borderId="3" xfId="5" applyFill="1" applyAlignment="1" applyProtection="1">
      <alignment horizontal="center" vertical="top"/>
    </xf>
    <xf numFmtId="0" fontId="0" fillId="3" borderId="4" xfId="0" applyFill="1" applyBorder="1" applyAlignment="1" applyProtection="1">
      <alignment horizontal="center" vertical="center"/>
      <protection locked="0"/>
    </xf>
    <xf numFmtId="0" fontId="2" fillId="0" borderId="0" xfId="0" applyFont="1"/>
    <xf numFmtId="0" fontId="8" fillId="2" borderId="2" xfId="1" applyFont="1" applyFill="1" applyAlignment="1" applyProtection="1">
      <alignment horizontal="center" vertical="top"/>
    </xf>
    <xf numFmtId="0" fontId="0" fillId="3" borderId="4" xfId="0" applyFill="1" applyBorder="1" applyAlignment="1" applyProtection="1">
      <alignment vertical="top" wrapText="1"/>
      <protection locked="0"/>
    </xf>
    <xf numFmtId="0" fontId="7" fillId="2" borderId="2" xfId="4" applyFont="1" applyFill="1" applyAlignment="1" applyProtection="1">
      <alignment horizontal="center" vertical="center"/>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xf>
    <xf numFmtId="0" fontId="2" fillId="3" borderId="12" xfId="0" applyFont="1" applyFill="1" applyBorder="1" applyAlignment="1">
      <alignment horizontal="center" vertical="center"/>
    </xf>
    <xf numFmtId="0" fontId="2" fillId="3" borderId="6" xfId="0" applyFont="1" applyFill="1" applyBorder="1" applyAlignment="1">
      <alignment horizontal="center" vertical="center"/>
    </xf>
    <xf numFmtId="0" fontId="0" fillId="2" borderId="4" xfId="0" applyFill="1" applyBorder="1" applyAlignment="1">
      <alignment vertical="center" wrapText="1"/>
    </xf>
    <xf numFmtId="0" fontId="0" fillId="2" borderId="0" xfId="0" applyFill="1" applyAlignment="1">
      <alignment vertical="center" wrapText="1"/>
    </xf>
    <xf numFmtId="0" fontId="5" fillId="2" borderId="2" xfId="4" applyFill="1" applyAlignment="1">
      <alignment horizontal="center" vertical="center" wrapText="1"/>
    </xf>
    <xf numFmtId="44" fontId="5" fillId="2" borderId="2" xfId="4" applyNumberFormat="1" applyFill="1" applyAlignment="1">
      <alignment horizontal="center" vertical="center" wrapText="1"/>
    </xf>
    <xf numFmtId="44" fontId="5" fillId="2" borderId="2" xfId="4" applyNumberFormat="1" applyFill="1" applyAlignment="1">
      <alignment horizontal="left" vertical="center" wrapText="1"/>
    </xf>
    <xf numFmtId="0" fontId="0" fillId="2" borderId="0" xfId="0" applyFill="1" applyAlignment="1">
      <alignment horizontal="center" vertical="center" wrapText="1"/>
    </xf>
    <xf numFmtId="164" fontId="0" fillId="2" borderId="0" xfId="0" applyNumberFormat="1" applyFill="1" applyAlignment="1">
      <alignment horizontal="left" vertical="center" wrapText="1"/>
    </xf>
    <xf numFmtId="0" fontId="0" fillId="2" borderId="0" xfId="0" applyFill="1" applyAlignment="1">
      <alignment horizontal="left" vertical="center" wrapText="1"/>
    </xf>
    <xf numFmtId="44" fontId="0" fillId="2" borderId="0" xfId="0" applyNumberFormat="1" applyFill="1" applyAlignment="1">
      <alignment vertical="center" wrapText="1"/>
    </xf>
    <xf numFmtId="10" fontId="0" fillId="2" borderId="0" xfId="0" applyNumberFormat="1" applyFill="1" applyAlignment="1">
      <alignment vertical="center" wrapText="1"/>
    </xf>
    <xf numFmtId="0" fontId="0" fillId="2" borderId="0" xfId="0" applyFill="1" applyAlignment="1" applyProtection="1">
      <alignment horizontal="center" vertical="center"/>
      <protection locked="0"/>
    </xf>
    <xf numFmtId="0" fontId="0" fillId="2" borderId="0" xfId="0" applyFill="1" applyAlignment="1" applyProtection="1">
      <alignment vertical="top" wrapText="1"/>
      <protection locked="0"/>
    </xf>
    <xf numFmtId="0" fontId="0" fillId="3" borderId="4" xfId="0" applyFill="1" applyBorder="1" applyAlignment="1" applyProtection="1">
      <alignment horizontal="center" vertical="center" wrapText="1"/>
      <protection locked="0"/>
    </xf>
    <xf numFmtId="44" fontId="0" fillId="3" borderId="4" xfId="0" applyNumberFormat="1" applyFill="1" applyBorder="1" applyAlignment="1" applyProtection="1">
      <alignment horizontal="center" vertical="center" wrapText="1"/>
      <protection locked="0"/>
    </xf>
    <xf numFmtId="164" fontId="0" fillId="3" borderId="4" xfId="0" applyNumberFormat="1" applyFill="1" applyBorder="1" applyAlignment="1" applyProtection="1">
      <alignment horizontal="left" vertical="center" wrapText="1"/>
      <protection locked="0"/>
    </xf>
    <xf numFmtId="0" fontId="7" fillId="2" borderId="2" xfId="4" applyFont="1" applyFill="1" applyAlignment="1" applyProtection="1">
      <alignment horizontal="center" vertical="center"/>
      <protection hidden="1"/>
    </xf>
    <xf numFmtId="0" fontId="0" fillId="3" borderId="4" xfId="0" applyFill="1" applyBorder="1" applyAlignment="1" applyProtection="1">
      <alignment vertical="center" wrapText="1"/>
      <protection locked="0"/>
    </xf>
    <xf numFmtId="44" fontId="0" fillId="3" borderId="4" xfId="0" applyNumberFormat="1" applyFill="1" applyBorder="1" applyAlignment="1" applyProtection="1">
      <alignment horizontal="centerContinuous" vertical="center" wrapText="1"/>
      <protection locked="0"/>
    </xf>
    <xf numFmtId="0" fontId="0" fillId="0" borderId="6" xfId="0" applyBorder="1" applyAlignment="1">
      <alignment horizontal="left" vertical="center" wrapText="1"/>
    </xf>
    <xf numFmtId="0" fontId="0" fillId="0" borderId="6" xfId="0" applyBorder="1" applyAlignment="1">
      <alignment horizontal="left"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2" xfId="0" applyBorder="1" applyAlignment="1">
      <alignment horizontal="left" vertical="center"/>
    </xf>
    <xf numFmtId="0" fontId="5" fillId="0" borderId="2" xfId="4" applyFill="1" applyAlignment="1" applyProtection="1">
      <alignment horizontal="center" vertical="top"/>
    </xf>
    <xf numFmtId="0" fontId="4" fillId="0" borderId="2" xfId="1" applyFill="1" applyAlignment="1" applyProtection="1">
      <alignment horizontal="center" vertical="top"/>
    </xf>
    <xf numFmtId="0" fontId="0" fillId="5" borderId="9" xfId="0" applyFill="1" applyBorder="1" applyAlignment="1">
      <alignment horizontal="left" vertical="top" wrapText="1" indent="1"/>
    </xf>
    <xf numFmtId="0" fontId="0" fillId="5" borderId="10" xfId="0" applyFill="1" applyBorder="1" applyAlignment="1">
      <alignment horizontal="left" vertical="top" wrapText="1" indent="1"/>
    </xf>
    <xf numFmtId="0" fontId="0" fillId="4" borderId="7" xfId="0" applyFill="1" applyBorder="1" applyAlignment="1">
      <alignment horizontal="left" vertical="top" wrapText="1" indent="1"/>
    </xf>
    <xf numFmtId="0" fontId="0" fillId="4" borderId="8" xfId="0" applyFill="1" applyBorder="1" applyAlignment="1">
      <alignment horizontal="left" vertical="top" wrapText="1" indent="1"/>
    </xf>
    <xf numFmtId="0" fontId="0" fillId="6" borderId="9" xfId="0" applyFill="1" applyBorder="1" applyAlignment="1">
      <alignment horizontal="left" vertical="top" wrapText="1" indent="1"/>
    </xf>
    <xf numFmtId="0" fontId="0" fillId="6" borderId="10" xfId="0" applyFill="1" applyBorder="1" applyAlignment="1">
      <alignment horizontal="left" vertical="top" indent="1"/>
    </xf>
    <xf numFmtId="0" fontId="0" fillId="2" borderId="7" xfId="0" applyFill="1" applyBorder="1" applyAlignment="1">
      <alignment horizontal="left" vertical="top" wrapText="1" indent="1"/>
    </xf>
    <xf numFmtId="0" fontId="0" fillId="2" borderId="8" xfId="0" applyFill="1" applyBorder="1" applyAlignment="1">
      <alignment horizontal="left" vertical="top" indent="1"/>
    </xf>
    <xf numFmtId="0" fontId="5" fillId="2" borderId="5" xfId="4" applyFill="1" applyBorder="1" applyAlignment="1" applyProtection="1">
      <alignment horizontal="left" vertical="top" wrapText="1"/>
    </xf>
    <xf numFmtId="0" fontId="4" fillId="2" borderId="2" xfId="1" applyFill="1" applyAlignment="1" applyProtection="1">
      <alignment horizontal="left" vertical="top"/>
    </xf>
    <xf numFmtId="0" fontId="5" fillId="2" borderId="5" xfId="4" applyFill="1" applyBorder="1" applyAlignment="1" applyProtection="1">
      <alignment horizontal="left" vertical="top"/>
    </xf>
    <xf numFmtId="0" fontId="4" fillId="2" borderId="2" xfId="1" applyFill="1" applyAlignment="1" applyProtection="1">
      <alignment horizontal="left" vertical="center" wrapText="1"/>
    </xf>
  </cellXfs>
  <cellStyles count="7">
    <cellStyle name="Heading 1" xfId="1" builtinId="16" customBuiltin="1"/>
    <cellStyle name="Heading 2" xfId="4" builtinId="17" customBuiltin="1"/>
    <cellStyle name="Heading 3" xfId="5" builtinId="18" customBuiltin="1"/>
    <cellStyle name="Heading 4" xfId="2" builtinId="19" customBuiltin="1"/>
    <cellStyle name="Normal" xfId="0" builtinId="0" customBuiltin="1"/>
    <cellStyle name="Title" xfId="3" builtinId="15" customBuiltin="1"/>
    <cellStyle name="Total" xfId="6" builtinId="25" customBuiltin="1"/>
  </cellStyles>
  <dxfs count="49">
    <dxf>
      <fill>
        <patternFill>
          <bgColor rgb="FF92D050"/>
        </patternFill>
      </fill>
    </dxf>
    <dxf>
      <fill>
        <patternFill>
          <bgColor theme="0" tint="-0.24994659260841701"/>
        </patternFill>
      </fill>
    </dxf>
    <dxf>
      <fill>
        <patternFill>
          <bgColor rgb="FF00B0F0"/>
        </patternFill>
      </fill>
    </dxf>
    <dxf>
      <fill>
        <patternFill>
          <bgColor theme="9" tint="0.79998168889431442"/>
        </patternFill>
      </fill>
    </dxf>
    <dxf>
      <font>
        <b/>
        <i val="0"/>
      </font>
      <fill>
        <patternFill>
          <bgColor theme="4" tint="0.79998168889431442"/>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00B0F0"/>
        </patternFill>
      </fill>
    </dxf>
    <dxf>
      <fill>
        <patternFill>
          <bgColor theme="0" tint="-0.24994659260841701"/>
        </patternFill>
      </fill>
    </dxf>
    <dxf>
      <font>
        <b/>
        <i val="0"/>
      </font>
      <fill>
        <patternFill>
          <bgColor theme="4" tint="0.79998168889431442"/>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00B0F0"/>
        </patternFill>
      </fill>
    </dxf>
    <dxf>
      <fill>
        <patternFill>
          <bgColor theme="0" tint="-0.24994659260841701"/>
        </patternFill>
      </fill>
    </dxf>
    <dxf>
      <font>
        <b/>
        <i val="0"/>
      </font>
      <fill>
        <patternFill>
          <bgColor theme="4" tint="0.79998168889431442"/>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00B0F0"/>
        </patternFill>
      </fill>
    </dxf>
    <dxf>
      <fill>
        <patternFill>
          <bgColor theme="0" tint="-0.24994659260841701"/>
        </patternFill>
      </fill>
    </dxf>
    <dxf>
      <font>
        <b/>
        <i val="0"/>
      </font>
      <fill>
        <patternFill>
          <bgColor theme="4" tint="0.79998168889431442"/>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00B0F0"/>
        </patternFill>
      </fill>
    </dxf>
    <dxf>
      <fill>
        <patternFill>
          <bgColor theme="0" tint="-0.24994659260841701"/>
        </patternFill>
      </fill>
    </dxf>
    <dxf>
      <font>
        <b/>
        <i val="0"/>
      </font>
      <fill>
        <patternFill>
          <bgColor theme="4" tint="0.79998168889431442"/>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00B0F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178592</xdr:colOff>
      <xdr:row>7</xdr:row>
      <xdr:rowOff>1107279</xdr:rowOff>
    </xdr:from>
    <xdr:to>
      <xdr:col>4</xdr:col>
      <xdr:colOff>4964402</xdr:colOff>
      <xdr:row>8</xdr:row>
      <xdr:rowOff>442483</xdr:rowOff>
    </xdr:to>
    <xdr:pic>
      <xdr:nvPicPr>
        <xdr:cNvPr id="2" name="Picture 1">
          <a:extLst>
            <a:ext uri="{FF2B5EF4-FFF2-40B4-BE49-F238E27FC236}">
              <a16:creationId xmlns:a16="http://schemas.microsoft.com/office/drawing/2014/main" id="{4F14A017-C159-471B-9572-1E040455C270}"/>
            </a:ext>
          </a:extLst>
        </xdr:cNvPr>
        <xdr:cNvPicPr>
          <a:picLocks noChangeAspect="1"/>
        </xdr:cNvPicPr>
      </xdr:nvPicPr>
      <xdr:blipFill>
        <a:blip xmlns:r="http://schemas.openxmlformats.org/officeDocument/2006/relationships" r:embed="rId1"/>
        <a:stretch>
          <a:fillRect/>
        </a:stretch>
      </xdr:blipFill>
      <xdr:spPr>
        <a:xfrm>
          <a:off x="1166811" y="6524623"/>
          <a:ext cx="18585154" cy="3419048"/>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112938</xdr:colOff>
      <xdr:row>10</xdr:row>
      <xdr:rowOff>1537607</xdr:rowOff>
    </xdr:from>
    <xdr:to>
      <xdr:col>4</xdr:col>
      <xdr:colOff>5074569</xdr:colOff>
      <xdr:row>10</xdr:row>
      <xdr:rowOff>3184072</xdr:rowOff>
    </xdr:to>
    <xdr:pic>
      <xdr:nvPicPr>
        <xdr:cNvPr id="3" name="Picture 2">
          <a:extLst>
            <a:ext uri="{FF2B5EF4-FFF2-40B4-BE49-F238E27FC236}">
              <a16:creationId xmlns:a16="http://schemas.microsoft.com/office/drawing/2014/main" id="{C183E06F-984A-8EAB-D63D-D5A08406A124}"/>
            </a:ext>
          </a:extLst>
        </xdr:cNvPr>
        <xdr:cNvPicPr>
          <a:picLocks noChangeAspect="1"/>
        </xdr:cNvPicPr>
      </xdr:nvPicPr>
      <xdr:blipFill>
        <a:blip xmlns:r="http://schemas.openxmlformats.org/officeDocument/2006/relationships" r:embed="rId2"/>
        <a:stretch>
          <a:fillRect/>
        </a:stretch>
      </xdr:blipFill>
      <xdr:spPr>
        <a:xfrm>
          <a:off x="1106259" y="13552714"/>
          <a:ext cx="18759274" cy="1646465"/>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HSV theme with green">
  <a:themeElements>
    <a:clrScheme name="HSV theme with green v2">
      <a:dk1>
        <a:srgbClr val="000000"/>
      </a:dk1>
      <a:lt1>
        <a:srgbClr val="FFFFFF"/>
      </a:lt1>
      <a:dk2>
        <a:srgbClr val="515151"/>
      </a:dk2>
      <a:lt2>
        <a:srgbClr val="666666"/>
      </a:lt2>
      <a:accent1>
        <a:srgbClr val="D97C00"/>
      </a:accent1>
      <a:accent2>
        <a:srgbClr val="AF272F"/>
      </a:accent2>
      <a:accent3>
        <a:srgbClr val="902EA3"/>
      </a:accent3>
      <a:accent4>
        <a:srgbClr val="5A803D"/>
      </a:accent4>
      <a:accent5>
        <a:srgbClr val="201547"/>
      </a:accent5>
      <a:accent6>
        <a:srgbClr val="004C97"/>
      </a:accent6>
      <a:hlink>
        <a:srgbClr val="D97C00"/>
      </a:hlink>
      <a:folHlink>
        <a:srgbClr val="902EA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SV Office Theme" id="{6CEF2F52-BC34-4445-A0D6-2208187DDCBA}" vid="{6731C842-E3E1-9D43-B5F9-91E3889CA345}"/>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793AF-6F57-4738-97F3-D48B45007B74}">
  <sheetPr>
    <pageSetUpPr fitToPage="1"/>
  </sheetPr>
  <dimension ref="B2:E11"/>
  <sheetViews>
    <sheetView topLeftCell="A4" zoomScale="85" zoomScaleNormal="85" zoomScaleSheetLayoutView="100" workbookViewId="0">
      <selection activeCell="B3" sqref="B3:C3"/>
    </sheetView>
  </sheetViews>
  <sheetFormatPr defaultColWidth="8.75" defaultRowHeight="14.25" x14ac:dyDescent="0.2"/>
  <cols>
    <col min="1" max="1" width="3.25" style="12" customWidth="1"/>
    <col min="2" max="2" width="9.75" style="12" customWidth="1"/>
    <col min="3" max="3" width="112.375" style="12" customWidth="1"/>
    <col min="4" max="5" width="68.75" style="12" customWidth="1"/>
    <col min="6" max="16384" width="8.75" style="12"/>
  </cols>
  <sheetData>
    <row r="2" spans="2:5" ht="28.5" thickBot="1" x14ac:dyDescent="0.25">
      <c r="B2" s="47" t="s">
        <v>0</v>
      </c>
      <c r="C2" s="47"/>
      <c r="D2" s="47"/>
      <c r="E2" s="47"/>
    </row>
    <row r="3" spans="2:5" ht="177" customHeight="1" thickTop="1" thickBot="1" x14ac:dyDescent="0.25">
      <c r="B3" s="48" t="s">
        <v>75</v>
      </c>
      <c r="C3" s="49"/>
      <c r="D3" s="52" t="s">
        <v>70</v>
      </c>
      <c r="E3" s="53"/>
    </row>
    <row r="4" spans="2:5" ht="140.25" customHeight="1" thickBot="1" x14ac:dyDescent="0.25">
      <c r="B4" s="50" t="s">
        <v>1</v>
      </c>
      <c r="C4" s="51"/>
      <c r="D4" s="54" t="s">
        <v>2</v>
      </c>
      <c r="E4" s="55"/>
    </row>
    <row r="5" spans="2:5" x14ac:dyDescent="0.2">
      <c r="B5" s="13"/>
      <c r="C5" s="13"/>
    </row>
    <row r="6" spans="2:5" ht="24" thickBot="1" x14ac:dyDescent="0.25">
      <c r="B6" s="46" t="s">
        <v>3</v>
      </c>
      <c r="C6" s="46"/>
      <c r="D6" s="46"/>
      <c r="E6" s="46"/>
    </row>
    <row r="7" spans="2:5" s="14" customFormat="1" ht="28.15" customHeight="1" thickTop="1" thickBot="1" x14ac:dyDescent="0.25">
      <c r="B7" s="15" t="s">
        <v>4</v>
      </c>
      <c r="C7" s="45" t="s">
        <v>74</v>
      </c>
      <c r="D7" s="45"/>
      <c r="E7" s="45"/>
    </row>
    <row r="8" spans="2:5" s="14" customFormat="1" ht="321.75" customHeight="1" x14ac:dyDescent="0.2">
      <c r="B8" s="37" t="s">
        <v>5</v>
      </c>
      <c r="C8" s="39" t="s">
        <v>72</v>
      </c>
      <c r="D8" s="40"/>
      <c r="E8" s="41"/>
    </row>
    <row r="9" spans="2:5" s="14" customFormat="1" ht="63" customHeight="1" thickBot="1" x14ac:dyDescent="0.25">
      <c r="B9" s="38"/>
      <c r="C9" s="42"/>
      <c r="D9" s="43"/>
      <c r="E9" s="44"/>
    </row>
    <row r="10" spans="2:5" s="14" customFormat="1" ht="135.75" customHeight="1" thickBot="1" x14ac:dyDescent="0.25">
      <c r="B10" s="16" t="s">
        <v>6</v>
      </c>
      <c r="C10" s="35" t="s">
        <v>7</v>
      </c>
      <c r="D10" s="36"/>
      <c r="E10" s="36"/>
    </row>
    <row r="11" spans="2:5" s="14" customFormat="1" ht="264" customHeight="1" thickBot="1" x14ac:dyDescent="0.25">
      <c r="B11" s="16" t="s">
        <v>8</v>
      </c>
      <c r="C11" s="35" t="s">
        <v>73</v>
      </c>
      <c r="D11" s="36"/>
      <c r="E11" s="36"/>
    </row>
  </sheetData>
  <sheetProtection algorithmName="SHA-512" hashValue="K8WqDNZ50BNVuJ7lpunDtiVQ+sNiH2YvWaSanyBjClTulOCih6ra7nhlH6gTCLo7DKHNvaJ9pGTvXXvAg4ryBw==" saltValue="PRkhP+Zblj05hN9IkCz60w==" spinCount="100000" sheet="1" formatCells="0" formatColumns="0" formatRows="0" insertColumns="0" insertRows="0" insertHyperlinks="0" deleteColumns="0" deleteRows="0" selectLockedCells="1" sort="0" autoFilter="0" pivotTables="0"/>
  <customSheetViews>
    <customSheetView guid="{0DE74027-EE52-436C-9D44-C1431921F639}" scale="80" fitToPage="1" state="hidden">
      <selection activeCell="B4" sqref="B4:C4"/>
      <pageMargins left="0" right="0" top="0" bottom="0" header="0" footer="0"/>
      <pageSetup paperSize="9" scale="54" fitToHeight="0" orientation="landscape" horizontalDpi="300" verticalDpi="300" r:id="rId1"/>
      <headerFooter>
        <oddHeader>&amp;L&amp;G</oddHeader>
      </headerFooter>
    </customSheetView>
  </customSheetViews>
  <mergeCells count="11">
    <mergeCell ref="B6:E6"/>
    <mergeCell ref="B2:E2"/>
    <mergeCell ref="B3:C3"/>
    <mergeCell ref="B4:C4"/>
    <mergeCell ref="D3:E3"/>
    <mergeCell ref="D4:E4"/>
    <mergeCell ref="C10:E10"/>
    <mergeCell ref="C11:E11"/>
    <mergeCell ref="B8:B9"/>
    <mergeCell ref="C8:E9"/>
    <mergeCell ref="C7:E7"/>
  </mergeCells>
  <pageMargins left="0.25" right="0.25" top="0.75" bottom="0.75" header="0.3" footer="0.3"/>
  <pageSetup paperSize="9" scale="54" fitToHeight="0" orientation="landscape" horizontalDpi="300" verticalDpi="300" r:id="rId2"/>
  <headerFooter>
    <oddHeader>&amp;L&amp;G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zoomScaleNormal="100" zoomScaleSheetLayoutView="100" workbookViewId="0">
      <pane ySplit="4" topLeftCell="A5" activePane="bottomLeft" state="frozen"/>
      <selection pane="bottomLeft" activeCell="B5" sqref="B5"/>
    </sheetView>
  </sheetViews>
  <sheetFormatPr defaultColWidth="8.75" defaultRowHeight="14.25" x14ac:dyDescent="0.2"/>
  <cols>
    <col min="1" max="1" width="58.625" style="2" customWidth="1"/>
    <col min="2" max="2" width="23.25" style="2" customWidth="1"/>
    <col min="3" max="4" width="53" style="2" customWidth="1"/>
    <col min="5" max="7" width="8.75" style="2" hidden="1" customWidth="1"/>
    <col min="8" max="8" width="8.75" style="2" customWidth="1"/>
    <col min="9" max="16384" width="8.75" style="2"/>
  </cols>
  <sheetData>
    <row r="1" spans="1:5" ht="28.5" thickBot="1" x14ac:dyDescent="0.25">
      <c r="A1" s="57" t="s">
        <v>20</v>
      </c>
      <c r="B1" s="57"/>
      <c r="C1" s="57"/>
      <c r="D1" s="9" t="s">
        <v>21</v>
      </c>
    </row>
    <row r="2" spans="1:5" ht="65.45" customHeight="1" thickTop="1" thickBot="1" x14ac:dyDescent="0.25">
      <c r="A2" s="56" t="s">
        <v>22</v>
      </c>
      <c r="B2" s="56"/>
      <c r="C2" s="56"/>
      <c r="D2" s="32" t="str">
        <f>IF(G26=0,"To be assessed",IF(G26&gt;90,"Compliant",IF(G26&lt;85,"Not compliant",IF(G26&gt;85,"Partially compliant"))))</f>
        <v>To be assessed</v>
      </c>
    </row>
    <row r="3" spans="1:5" ht="15" thickTop="1" x14ac:dyDescent="0.2">
      <c r="A3" s="3"/>
    </row>
    <row r="4" spans="1:5" ht="18" x14ac:dyDescent="0.2">
      <c r="A4" s="5" t="s">
        <v>23</v>
      </c>
      <c r="B4" s="6" t="s">
        <v>24</v>
      </c>
      <c r="C4" s="6" t="s">
        <v>25</v>
      </c>
      <c r="D4" s="6" t="s">
        <v>14</v>
      </c>
    </row>
    <row r="5" spans="1:5" ht="87" x14ac:dyDescent="0.2">
      <c r="A5" s="4" t="s">
        <v>26</v>
      </c>
      <c r="B5" s="7"/>
      <c r="C5" s="10"/>
      <c r="D5" s="10"/>
      <c r="E5" s="2">
        <f>IF(B5="Compliant",3,IF(B5="Partially compliant",2,IF(B5="Not compliant",1,IF(B5="Exempt",3,IF(B5="Not applicable",3,0)))))</f>
        <v>0</v>
      </c>
    </row>
    <row r="6" spans="1:5" x14ac:dyDescent="0.2">
      <c r="A6" s="1"/>
    </row>
    <row r="7" spans="1:5" ht="87" x14ac:dyDescent="0.2">
      <c r="A7" s="4" t="s">
        <v>28</v>
      </c>
      <c r="B7" s="7"/>
      <c r="C7" s="10"/>
      <c r="D7" s="10"/>
      <c r="E7" s="2">
        <f t="shared" ref="E7:E25" si="0">IF(B7="Compliant",3,IF(B7="Partially compliant",2,IF(B7="Not compliant",1,IF(B7="Exempt",3,IF(B7="Not applicable",3,0)))))</f>
        <v>0</v>
      </c>
    </row>
    <row r="8" spans="1:5" x14ac:dyDescent="0.2">
      <c r="A8" s="1"/>
    </row>
    <row r="9" spans="1:5" ht="101.25" x14ac:dyDescent="0.2">
      <c r="A9" s="4" t="s">
        <v>30</v>
      </c>
      <c r="B9" s="7"/>
      <c r="C9" s="10"/>
      <c r="D9" s="10"/>
      <c r="E9" s="2">
        <f t="shared" si="0"/>
        <v>0</v>
      </c>
    </row>
    <row r="10" spans="1:5" x14ac:dyDescent="0.2">
      <c r="A10" s="1"/>
    </row>
    <row r="11" spans="1:5" ht="72.75" x14ac:dyDescent="0.2">
      <c r="A11" s="4" t="s">
        <v>31</v>
      </c>
      <c r="B11" s="7"/>
      <c r="C11" s="10"/>
      <c r="D11" s="10"/>
      <c r="E11" s="2">
        <f t="shared" si="0"/>
        <v>0</v>
      </c>
    </row>
    <row r="12" spans="1:5" x14ac:dyDescent="0.2">
      <c r="A12" s="1"/>
    </row>
    <row r="13" spans="1:5" ht="87.75" x14ac:dyDescent="0.2">
      <c r="A13" s="4" t="s">
        <v>32</v>
      </c>
      <c r="B13" s="7"/>
      <c r="C13" s="10"/>
      <c r="D13" s="10"/>
      <c r="E13" s="2">
        <f t="shared" si="0"/>
        <v>0</v>
      </c>
    </row>
    <row r="14" spans="1:5" x14ac:dyDescent="0.2">
      <c r="A14" s="1"/>
      <c r="B14" s="27"/>
      <c r="C14" s="28"/>
      <c r="D14" s="28"/>
    </row>
    <row r="15" spans="1:5" ht="101.25" x14ac:dyDescent="0.2">
      <c r="A15" s="4" t="s">
        <v>34</v>
      </c>
      <c r="B15" s="7"/>
      <c r="C15" s="10"/>
      <c r="D15" s="10"/>
      <c r="E15" s="2">
        <f t="shared" si="0"/>
        <v>0</v>
      </c>
    </row>
    <row r="16" spans="1:5" x14ac:dyDescent="0.2">
      <c r="A16" s="1"/>
      <c r="B16" s="27"/>
      <c r="C16" s="28"/>
      <c r="D16" s="28"/>
    </row>
    <row r="17" spans="1:7" ht="172.5" x14ac:dyDescent="0.2">
      <c r="A17" s="4" t="s">
        <v>35</v>
      </c>
      <c r="B17" s="7"/>
      <c r="C17" s="10"/>
      <c r="D17" s="10"/>
      <c r="E17" s="2">
        <f t="shared" si="0"/>
        <v>0</v>
      </c>
    </row>
    <row r="18" spans="1:7" x14ac:dyDescent="0.2">
      <c r="A18" s="1"/>
      <c r="B18" s="27"/>
      <c r="C18" s="28"/>
      <c r="D18" s="28"/>
    </row>
    <row r="19" spans="1:7" ht="87" x14ac:dyDescent="0.2">
      <c r="A19" s="4" t="s">
        <v>36</v>
      </c>
      <c r="B19" s="7"/>
      <c r="C19" s="10"/>
      <c r="D19" s="10"/>
      <c r="E19" s="2">
        <f t="shared" si="0"/>
        <v>0</v>
      </c>
    </row>
    <row r="20" spans="1:7" x14ac:dyDescent="0.2">
      <c r="A20" s="1"/>
      <c r="B20" s="27"/>
      <c r="C20" s="28"/>
      <c r="D20" s="28"/>
    </row>
    <row r="21" spans="1:7" ht="87" x14ac:dyDescent="0.2">
      <c r="A21" s="4" t="s">
        <v>37</v>
      </c>
      <c r="B21" s="7"/>
      <c r="C21" s="10"/>
      <c r="D21" s="10"/>
      <c r="E21" s="2">
        <f t="shared" si="0"/>
        <v>0</v>
      </c>
    </row>
    <row r="22" spans="1:7" x14ac:dyDescent="0.2">
      <c r="A22" s="1"/>
      <c r="B22" s="27"/>
      <c r="C22" s="28"/>
      <c r="D22" s="28"/>
    </row>
    <row r="23" spans="1:7" ht="73.5" x14ac:dyDescent="0.2">
      <c r="A23" s="4" t="s">
        <v>38</v>
      </c>
      <c r="B23" s="7"/>
      <c r="C23" s="10"/>
      <c r="D23" s="10"/>
      <c r="E23" s="2">
        <f t="shared" si="0"/>
        <v>0</v>
      </c>
    </row>
    <row r="24" spans="1:7" x14ac:dyDescent="0.2">
      <c r="A24" s="1"/>
    </row>
    <row r="25" spans="1:7" ht="101.25" x14ac:dyDescent="0.2">
      <c r="A25" s="4" t="s">
        <v>39</v>
      </c>
      <c r="B25" s="7"/>
      <c r="C25" s="10"/>
      <c r="D25" s="10"/>
      <c r="E25" s="2">
        <f t="shared" si="0"/>
        <v>0</v>
      </c>
    </row>
    <row r="26" spans="1:7" x14ac:dyDescent="0.2">
      <c r="E26" s="2">
        <f>SUM(E5:E25)</f>
        <v>0</v>
      </c>
      <c r="F26" s="2">
        <v>33</v>
      </c>
      <c r="G26" s="2">
        <f>E26/F26*100</f>
        <v>0</v>
      </c>
    </row>
  </sheetData>
  <sheetProtection algorithmName="SHA-512" hashValue="pijsurc4iOTOCcimkgPtCK9zKlYgzXsNuuDXZbZOyQJVnFRY5mliOfq57Lt2+joeGUNelHC/91i9cynjRS+kiQ==" saltValue="snYuhlJhbOZMxIA6+ixg6A==" spinCount="100000" sheet="1" formatCells="0" formatColumns="0" formatRows="0" insertColumns="0" insertRows="0" insertHyperlinks="0" deleteColumns="0" deleteRows="0" selectLockedCells="1" sort="0" autoFilter="0" pivotTables="0"/>
  <dataConsolidate/>
  <customSheetViews>
    <customSheetView guid="{0DE74027-EE52-436C-9D44-C1431921F639}" scale="80" showPageBreaks="1" fitToPage="1">
      <pane ySplit="4" topLeftCell="A6" activePane="bottomLeft" state="frozen"/>
      <selection pane="bottomLeft" activeCell="B7" sqref="B7"/>
      <pageMargins left="0" right="0" top="0" bottom="0" header="0" footer="0"/>
      <pageSetup paperSize="9" scale="61" fitToHeight="0" orientation="landscape" horizontalDpi="300" verticalDpi="300" r:id="rId1"/>
      <headerFooter>
        <oddHeader>&amp;L&amp;G</oddHeader>
      </headerFooter>
    </customSheetView>
  </customSheetViews>
  <mergeCells count="2">
    <mergeCell ref="A2:C2"/>
    <mergeCell ref="A1:C1"/>
  </mergeCells>
  <conditionalFormatting sqref="B5 B7 B9 B11 B13:B23 B25">
    <cfRule type="containsText" dxfId="48" priority="5" operator="containsText" text="Not applicable">
      <formula>NOT(ISERROR(SEARCH("Not applicable",B5)))</formula>
    </cfRule>
    <cfRule type="containsText" dxfId="47" priority="6" operator="containsText" text="Exempt">
      <formula>NOT(ISERROR(SEARCH("Exempt",B5)))</formula>
    </cfRule>
    <cfRule type="containsText" dxfId="46" priority="7" operator="containsText" text="Not compliant">
      <formula>NOT(ISERROR(SEARCH("Not compliant",B5)))</formula>
    </cfRule>
    <cfRule type="containsText" dxfId="45" priority="8" operator="containsText" text="Partially compliant">
      <formula>NOT(ISERROR(SEARCH("Partially compliant",B5)))</formula>
    </cfRule>
    <cfRule type="containsText" dxfId="44" priority="9" operator="containsText" text="Compliant">
      <formula>NOT(ISERROR(SEARCH("Compliant",B5)))</formula>
    </cfRule>
  </conditionalFormatting>
  <conditionalFormatting sqref="D2">
    <cfRule type="containsText" dxfId="43" priority="1" operator="containsText" text="Not compliant">
      <formula>NOT(ISERROR(SEARCH("Not compliant",D2)))</formula>
    </cfRule>
    <cfRule type="containsText" dxfId="42" priority="2" operator="containsText" text="Partially compliant">
      <formula>NOT(ISERROR(SEARCH("Partially compliant",D2)))</formula>
    </cfRule>
    <cfRule type="containsText" dxfId="41" priority="3" operator="containsText" text="Compliant">
      <formula>NOT(ISERROR(SEARCH("Compliant",D2)))</formula>
    </cfRule>
    <cfRule type="containsText" dxfId="40" priority="4" operator="containsText" text="To be assessed">
      <formula>NOT(ISERROR(SEARCH("To be assessed",D2)))</formula>
    </cfRule>
  </conditionalFormatting>
  <dataValidations xWindow="1122" yWindow="490" count="3">
    <dataValidation allowBlank="1" showInputMessage="1" showErrorMessage="1" promptTitle="Evidence" prompt="What evidence do you have to support this requirement?" sqref="C5 C7 C9 C11 C25 C13:C23" xr:uid="{AE111F18-A359-46B7-A2F3-8F2E9AADAD41}"/>
    <dataValidation allowBlank="1" showInputMessage="1" showErrorMessage="1" prompt="Do you have any further comments you wish to share with HelahtShare Victoria regarding this requirement?" sqref="D20 D18 D16 D14 D22" xr:uid="{DA0DBBFF-B934-4EDA-A565-3695828DA336}"/>
    <dataValidation allowBlank="1" showInputMessage="1" showErrorMessage="1" prompt="Do you have any further comments you wish to share with HealthShare Victoria regarding this requirement?" sqref="D25 D23 D21 D19 D17 D15 D13 D11 D9 D7 D5" xr:uid="{6420D7CF-8FE4-46C8-9B11-37E3EB6EE6E3}"/>
  </dataValidations>
  <pageMargins left="0.25" right="0.25" top="0.75" bottom="0.75" header="0.3" footer="0.3"/>
  <pageSetup paperSize="9" scale="61" fitToHeight="0" orientation="landscape" horizontalDpi="300" verticalDpi="300" r:id="rId2"/>
  <headerFooter>
    <oddHeader>&amp;L&amp;G</oddHeader>
  </headerFooter>
  <legacyDrawingHF r:id="rId3"/>
  <extLst>
    <ext xmlns:x14="http://schemas.microsoft.com/office/spreadsheetml/2009/9/main" uri="{CCE6A557-97BC-4b89-ADB6-D9C93CAAB3DF}">
      <x14:dataValidations xmlns:xm="http://schemas.microsoft.com/office/excel/2006/main" xWindow="1122" yWindow="490" count="2">
        <x14:dataValidation type="list" allowBlank="1" showInputMessage="1" showErrorMessage="1" promptTitle="Compliance Status" prompt="Select your ccompliance status" xr:uid="{F5D6E5AF-E4E3-431E-9216-E18D812D46B2}">
          <x14:formula1>
            <xm:f>Lists!$A$1:$A$6</xm:f>
          </x14:formula1>
          <xm:sqref>B22 B14 B16 B18 B20</xm:sqref>
        </x14:dataValidation>
        <x14:dataValidation type="list" allowBlank="1" showInputMessage="1" showErrorMessage="1" promptTitle="Compliance Status" prompt="Select your compliance status" xr:uid="{6D5A0B64-CF7E-48D2-9D8D-2B1DED3C63DB}">
          <x14:formula1>
            <xm:f>Lists!$A$1:$A$6</xm:f>
          </x14:formula1>
          <xm:sqref>B5 B19 B7 B11 B13 B21 B23 B17 B9 B15 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48674-1C4E-4E6B-81B1-3087E1DA332A}">
  <dimension ref="A1:G10"/>
  <sheetViews>
    <sheetView zoomScaleNormal="100" zoomScaleSheetLayoutView="100" workbookViewId="0">
      <pane ySplit="4" topLeftCell="A5" activePane="bottomLeft" state="frozen"/>
      <selection pane="bottomLeft" activeCell="B5" sqref="B5"/>
    </sheetView>
  </sheetViews>
  <sheetFormatPr defaultColWidth="8.75" defaultRowHeight="14.25" x14ac:dyDescent="0.2"/>
  <cols>
    <col min="1" max="1" width="58.625" style="2" customWidth="1"/>
    <col min="2" max="2" width="23.25" style="2" customWidth="1"/>
    <col min="3" max="4" width="53" style="2" customWidth="1"/>
    <col min="5" max="7" width="8.75" style="2" hidden="1" customWidth="1"/>
    <col min="8" max="8" width="8.75" style="2" customWidth="1"/>
    <col min="9" max="16384" width="8.75" style="2"/>
  </cols>
  <sheetData>
    <row r="1" spans="1:7" ht="28.5" thickBot="1" x14ac:dyDescent="0.25">
      <c r="A1" s="57" t="s">
        <v>40</v>
      </c>
      <c r="B1" s="57"/>
      <c r="C1" s="57"/>
      <c r="D1" s="9" t="s">
        <v>41</v>
      </c>
    </row>
    <row r="2" spans="1:7" ht="65.45" customHeight="1" thickTop="1" thickBot="1" x14ac:dyDescent="0.25">
      <c r="A2" s="56" t="s">
        <v>42</v>
      </c>
      <c r="B2" s="56"/>
      <c r="C2" s="56"/>
      <c r="D2" s="11" t="str">
        <f>IF(G10=0,"To be assessed",IF(G10&gt;90,"Compliant",IF(G10&lt;85,"Not compliant",IF(G10&gt;85,"Partially compliant"))))</f>
        <v>To be assessed</v>
      </c>
    </row>
    <row r="3" spans="1:7" ht="15" thickTop="1" x14ac:dyDescent="0.2">
      <c r="A3" s="3"/>
    </row>
    <row r="4" spans="1:7" ht="18" x14ac:dyDescent="0.2">
      <c r="A4" s="5" t="s">
        <v>23</v>
      </c>
      <c r="B4" s="6" t="s">
        <v>24</v>
      </c>
      <c r="C4" s="6" t="s">
        <v>25</v>
      </c>
      <c r="D4" s="6" t="s">
        <v>14</v>
      </c>
    </row>
    <row r="5" spans="1:7" ht="72.75" x14ac:dyDescent="0.2">
      <c r="A5" s="4" t="s">
        <v>43</v>
      </c>
      <c r="B5" s="7"/>
      <c r="C5" s="10"/>
      <c r="D5" s="10"/>
      <c r="E5" s="2">
        <f t="shared" ref="E5" si="0">IF(B5="Compliant",3,IF(B5="Partially compliant",2,IF(B5="Not compliant",1,IF(B5="Exempt",3,IF(B5="Not applicable",3,0)))))</f>
        <v>0</v>
      </c>
    </row>
    <row r="6" spans="1:7" x14ac:dyDescent="0.2">
      <c r="A6" s="1"/>
    </row>
    <row r="7" spans="1:7" ht="87" x14ac:dyDescent="0.2">
      <c r="A7" s="4" t="s">
        <v>44</v>
      </c>
      <c r="B7" s="7"/>
      <c r="C7" s="10"/>
      <c r="D7" s="10"/>
      <c r="E7" s="2">
        <f>IF(B7="Compliant",3,IF(B7="Partially compliant",2,IF(B7="Not compliant",1,IF(B7="Exempt",3,IF(B7="Not applicable",3,0)))))</f>
        <v>0</v>
      </c>
    </row>
    <row r="8" spans="1:7" x14ac:dyDescent="0.2">
      <c r="A8" s="1"/>
    </row>
    <row r="9" spans="1:7" ht="101.25" x14ac:dyDescent="0.2">
      <c r="A9" s="4" t="s">
        <v>45</v>
      </c>
      <c r="B9" s="7"/>
      <c r="C9" s="10"/>
      <c r="D9" s="10"/>
      <c r="E9" s="2">
        <f t="shared" ref="E9" si="1">IF(B9="Compliant",3,IF(B9="Partially compliant",2,IF(B9="Not compliant",1,IF(B9="Exempt",3,IF(B9="Not applicable",3,0)))))</f>
        <v>0</v>
      </c>
    </row>
    <row r="10" spans="1:7" x14ac:dyDescent="0.2">
      <c r="E10" s="2">
        <f>SUM(E5:E9)</f>
        <v>0</v>
      </c>
      <c r="F10" s="2">
        <v>9</v>
      </c>
      <c r="G10" s="2">
        <f>E10/F10*100</f>
        <v>0</v>
      </c>
    </row>
  </sheetData>
  <sheetProtection algorithmName="SHA-512" hashValue="XiB2Px7lywSYcghbLuyAaWEL6tgufxDIi56FRb8mjAhGA6M+N8avRM0MRVYrRVztp3oyiT08QpdvbSXDWQqWcQ==" saltValue="fkGL0RmC8Vt+bh2/ZTOMCA==" spinCount="100000" sheet="1" formatCells="0" formatColumns="0" formatRows="0" insertColumns="0" insertRows="0" insertHyperlinks="0" deleteColumns="0" deleteRows="0" selectLockedCells="1" sort="0" autoFilter="0" pivotTables="0"/>
  <dataConsolidate/>
  <customSheetViews>
    <customSheetView guid="{0DE74027-EE52-436C-9D44-C1431921F639}" scale="80">
      <pane ySplit="4" topLeftCell="A5" activePane="bottomLeft" state="frozen"/>
      <selection pane="bottomLeft" activeCell="H26" sqref="H26"/>
      <pageMargins left="0" right="0" top="0" bottom="0" header="0" footer="0"/>
      <pageSetup paperSize="8" orientation="landscape" horizontalDpi="1200" verticalDpi="1200" r:id="rId1"/>
      <headerFooter>
        <oddHeader>&amp;L&amp;G</oddHeader>
      </headerFooter>
    </customSheetView>
  </customSheetViews>
  <mergeCells count="2">
    <mergeCell ref="A2:C2"/>
    <mergeCell ref="A1:C1"/>
  </mergeCells>
  <conditionalFormatting sqref="B5 B7 B9">
    <cfRule type="containsText" dxfId="39" priority="5" operator="containsText" text="Not applicable">
      <formula>NOT(ISERROR(SEARCH("Not applicable",B5)))</formula>
    </cfRule>
    <cfRule type="containsText" dxfId="38" priority="6" operator="containsText" text="Exempt">
      <formula>NOT(ISERROR(SEARCH("Exempt",B5)))</formula>
    </cfRule>
    <cfRule type="containsText" dxfId="37" priority="7" operator="containsText" text="Not compliant">
      <formula>NOT(ISERROR(SEARCH("Not compliant",B5)))</formula>
    </cfRule>
    <cfRule type="containsText" dxfId="36" priority="8" operator="containsText" text="Partially compliant">
      <formula>NOT(ISERROR(SEARCH("Partially compliant",B5)))</formula>
    </cfRule>
    <cfRule type="containsText" dxfId="35" priority="9" operator="containsText" text="Compliant">
      <formula>NOT(ISERROR(SEARCH("Compliant",B5)))</formula>
    </cfRule>
  </conditionalFormatting>
  <conditionalFormatting sqref="D2">
    <cfRule type="containsText" dxfId="34" priority="1" operator="containsText" text="Not compliant">
      <formula>NOT(ISERROR(SEARCH("Not compliant",D2)))</formula>
    </cfRule>
    <cfRule type="containsText" dxfId="33" priority="2" operator="containsText" text="Partially compliant">
      <formula>NOT(ISERROR(SEARCH("Partially compliant",D2)))</formula>
    </cfRule>
    <cfRule type="containsText" dxfId="32" priority="3" operator="containsText" text="Compliant">
      <formula>NOT(ISERROR(SEARCH("Compliant",D2)))</formula>
    </cfRule>
    <cfRule type="containsText" dxfId="31" priority="4" operator="containsText" text="To be assessed">
      <formula>NOT(ISERROR(SEARCH("To be assessed",D2)))</formula>
    </cfRule>
  </conditionalFormatting>
  <dataValidations count="2">
    <dataValidation allowBlank="1" showInputMessage="1" showErrorMessage="1" prompt="Do you have any further comments you wish to share with HealthShare Victoria regarding this requirement?" sqref="D5 D9 D7" xr:uid="{BD0506F7-956A-4529-8798-D6975F9B0135}"/>
    <dataValidation allowBlank="1" showInputMessage="1" showErrorMessage="1" promptTitle="Evidence" prompt="What evidence do you have to support this requirement?" sqref="C5 C7 C9" xr:uid="{CCB45093-9CDE-45D4-951F-820CEE09F91E}"/>
  </dataValidations>
  <pageMargins left="0.70866141732283472" right="0.70866141732283472" top="0.86614173228346458" bottom="0.74803149606299213" header="0.31496062992125984" footer="0.31496062992125984"/>
  <pageSetup paperSize="8" orientation="landscape" horizontalDpi="1200" verticalDpi="1200" r:id="rId2"/>
  <headerFooter>
    <oddHeader>&amp;L&amp;G</oddHead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promptTitle="Compliance Status" prompt="Select your compliance status" xr:uid="{3325A419-2649-4FBB-A7A3-EA4A04F7276C}">
          <x14:formula1>
            <xm:f>Lists!$A$1:$A$6</xm:f>
          </x14:formula1>
          <xm:sqref>B9 B5 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7171D-EC01-4D32-94DD-528C80485021}">
  <dimension ref="A1:G8"/>
  <sheetViews>
    <sheetView zoomScaleNormal="100" zoomScaleSheetLayoutView="100" workbookViewId="0">
      <pane ySplit="4" topLeftCell="A5" activePane="bottomLeft" state="frozen"/>
      <selection pane="bottomLeft" activeCell="B5" sqref="B5"/>
    </sheetView>
  </sheetViews>
  <sheetFormatPr defaultColWidth="8.75" defaultRowHeight="14.25" x14ac:dyDescent="0.2"/>
  <cols>
    <col min="1" max="1" width="58.625" style="2" customWidth="1"/>
    <col min="2" max="2" width="23.25" style="2" customWidth="1"/>
    <col min="3" max="4" width="53" style="2" customWidth="1"/>
    <col min="5" max="7" width="8.75" style="2" hidden="1" customWidth="1"/>
    <col min="8" max="8" width="8.75" style="2" customWidth="1"/>
    <col min="9" max="16384" width="8.75" style="2"/>
  </cols>
  <sheetData>
    <row r="1" spans="1:7" ht="28.5" thickBot="1" x14ac:dyDescent="0.25">
      <c r="A1" s="57" t="s">
        <v>46</v>
      </c>
      <c r="B1" s="57"/>
      <c r="C1" s="57"/>
      <c r="D1" s="9" t="s">
        <v>47</v>
      </c>
    </row>
    <row r="2" spans="1:7" ht="65.45" customHeight="1" thickTop="1" thickBot="1" x14ac:dyDescent="0.25">
      <c r="A2" s="56" t="s">
        <v>48</v>
      </c>
      <c r="B2" s="58"/>
      <c r="C2" s="58"/>
      <c r="D2" s="11" t="str">
        <f>IF(G8=0,"To be assessed",IF(G8&gt;90,"Compliant",IF(G8&lt;85,"Not compliant",IF(G8&gt;85,"Partially compliant"))))</f>
        <v>To be assessed</v>
      </c>
    </row>
    <row r="3" spans="1:7" ht="15" thickTop="1" x14ac:dyDescent="0.2">
      <c r="A3" s="3"/>
    </row>
    <row r="4" spans="1:7" ht="18" x14ac:dyDescent="0.2">
      <c r="A4" s="5" t="s">
        <v>23</v>
      </c>
      <c r="B4" s="6" t="s">
        <v>24</v>
      </c>
      <c r="C4" s="6" t="s">
        <v>25</v>
      </c>
      <c r="D4" s="6" t="s">
        <v>14</v>
      </c>
    </row>
    <row r="5" spans="1:7" ht="99.75" customHeight="1" x14ac:dyDescent="0.2">
      <c r="A5" s="4" t="s">
        <v>49</v>
      </c>
      <c r="B5" s="7"/>
      <c r="C5" s="10"/>
      <c r="D5" s="10"/>
      <c r="E5" s="2">
        <f>IF(B5="Compliant",3,IF(B5="Partially compliant",2,IF(B5="Not compliant",1,IF(B5="Exempt",3,IF(B5="Not applicable",3,0)))))</f>
        <v>0</v>
      </c>
    </row>
    <row r="6" spans="1:7" x14ac:dyDescent="0.2">
      <c r="A6" s="1"/>
    </row>
    <row r="7" spans="1:7" ht="87" x14ac:dyDescent="0.2">
      <c r="A7" s="4" t="s">
        <v>50</v>
      </c>
      <c r="B7" s="7"/>
      <c r="C7" s="10"/>
      <c r="D7" s="10"/>
      <c r="E7" s="2">
        <f>IF(B7="Compliant",3,IF(B7="Partially compliant",2,IF(B7="Not compliant",1,IF(B7="Exempt",3,IF(B7="Not applicable",3,0)))))</f>
        <v>0</v>
      </c>
    </row>
    <row r="8" spans="1:7" x14ac:dyDescent="0.2">
      <c r="E8" s="2">
        <f>SUM(E5:E7)</f>
        <v>0</v>
      </c>
      <c r="F8" s="2">
        <v>6</v>
      </c>
      <c r="G8" s="2">
        <f>E8/F8*100</f>
        <v>0</v>
      </c>
    </row>
  </sheetData>
  <sheetProtection algorithmName="SHA-512" hashValue="73uutlVQadTtMT6OUPjKoSUmr2raMTeHVFuIx63OjCoHCQZeALany+zi76Cgtu4ixV2QLSOIwucSYp+ntaLvkQ==" saltValue="qu4e49swSI5Y9amy1bEmSA==" spinCount="100000" sheet="1" formatCells="0" formatColumns="0" formatRows="0" insertColumns="0" insertRows="0" insertHyperlinks="0" deleteColumns="0" deleteRows="0" selectLockedCells="1" sort="0" autoFilter="0" pivotTables="0"/>
  <customSheetViews>
    <customSheetView guid="{0DE74027-EE52-436C-9D44-C1431921F639}" scale="80">
      <pane ySplit="4" topLeftCell="A5" activePane="bottomLeft" state="frozen"/>
      <selection pane="bottomLeft" activeCell="E17" sqref="E17"/>
      <pageMargins left="0" right="0" top="0" bottom="0" header="0" footer="0"/>
      <pageSetup paperSize="8" orientation="landscape" horizontalDpi="1200" verticalDpi="1200" r:id="rId1"/>
      <headerFooter>
        <oddHeader>&amp;L&amp;G</oddHeader>
      </headerFooter>
    </customSheetView>
  </customSheetViews>
  <mergeCells count="2">
    <mergeCell ref="A1:C1"/>
    <mergeCell ref="A2:C2"/>
  </mergeCells>
  <conditionalFormatting sqref="B5 B7">
    <cfRule type="containsText" dxfId="30" priority="5" operator="containsText" text="Not applicable">
      <formula>NOT(ISERROR(SEARCH("Not applicable",B5)))</formula>
    </cfRule>
    <cfRule type="containsText" dxfId="29" priority="6" operator="containsText" text="Exempt">
      <formula>NOT(ISERROR(SEARCH("Exempt",B5)))</formula>
    </cfRule>
    <cfRule type="containsText" dxfId="28" priority="7" operator="containsText" text="Not compliant">
      <formula>NOT(ISERROR(SEARCH("Not compliant",B5)))</formula>
    </cfRule>
    <cfRule type="containsText" dxfId="27" priority="8" operator="containsText" text="Partially compliant">
      <formula>NOT(ISERROR(SEARCH("Partially compliant",B5)))</formula>
    </cfRule>
    <cfRule type="containsText" dxfId="26" priority="9" operator="containsText" text="Compliant">
      <formula>NOT(ISERROR(SEARCH("Compliant",B5)))</formula>
    </cfRule>
  </conditionalFormatting>
  <conditionalFormatting sqref="D2">
    <cfRule type="containsText" dxfId="25" priority="1" operator="containsText" text="Not compliant">
      <formula>NOT(ISERROR(SEARCH("Not compliant",D2)))</formula>
    </cfRule>
    <cfRule type="containsText" dxfId="24" priority="2" operator="containsText" text="Partially compliant">
      <formula>NOT(ISERROR(SEARCH("Partially compliant",D2)))</formula>
    </cfRule>
    <cfRule type="containsText" dxfId="23" priority="3" operator="containsText" text="Compliant">
      <formula>NOT(ISERROR(SEARCH("Compliant",D2)))</formula>
    </cfRule>
    <cfRule type="containsText" dxfId="22" priority="4" operator="containsText" text="To be assessed">
      <formula>NOT(ISERROR(SEARCH("To be assessed",D2)))</formula>
    </cfRule>
  </conditionalFormatting>
  <dataValidations count="2">
    <dataValidation allowBlank="1" showInputMessage="1" showErrorMessage="1" promptTitle="Evidence" prompt="What evidence do you have to support this requirement?" sqref="C5 C7" xr:uid="{9A1A5FEF-80FE-4C4C-8FBB-851EE80DE746}"/>
    <dataValidation allowBlank="1" showInputMessage="1" showErrorMessage="1" prompt="Do you have any further comments you wish to share with HealthShare Victoria regarding this requirement?" sqref="D5 D7" xr:uid="{FC5AAD49-8AB8-4B4F-B039-3C67F1E3BD0D}"/>
  </dataValidations>
  <pageMargins left="0.70866141732283472" right="0.70866141732283472" top="0.86614173228346458" bottom="0.74803149606299213" header="0.31496062992125984" footer="0.31496062992125984"/>
  <pageSetup paperSize="8" orientation="landscape" horizontalDpi="1200" verticalDpi="1200" r:id="rId2"/>
  <headerFooter>
    <oddHeader>&amp;L&amp;G</oddHead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promptTitle="Compliance Status" prompt="Select your compliance status" xr:uid="{A39C3265-04E1-42D0-B17D-E886988D6A31}">
          <x14:formula1>
            <xm:f>Lists!$A$1:$A$6</xm:f>
          </x14:formula1>
          <xm:sqref>B7 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41346-0830-43EC-9A93-F218B1E59C21}">
  <dimension ref="A1:G10"/>
  <sheetViews>
    <sheetView zoomScaleNormal="100" zoomScaleSheetLayoutView="100" workbookViewId="0">
      <pane ySplit="4" topLeftCell="A5" activePane="bottomLeft" state="frozen"/>
      <selection pane="bottomLeft" activeCell="B5" sqref="B5"/>
    </sheetView>
  </sheetViews>
  <sheetFormatPr defaultColWidth="8.75" defaultRowHeight="14.25" x14ac:dyDescent="0.2"/>
  <cols>
    <col min="1" max="1" width="58.625" style="2" customWidth="1"/>
    <col min="2" max="2" width="23.25" style="2" customWidth="1"/>
    <col min="3" max="4" width="53" style="2" customWidth="1"/>
    <col min="5" max="7" width="8.75" style="2" hidden="1" customWidth="1"/>
    <col min="8" max="8" width="8.75" style="2" customWidth="1"/>
    <col min="9" max="16384" width="8.75" style="2"/>
  </cols>
  <sheetData>
    <row r="1" spans="1:7" ht="28.5" thickBot="1" x14ac:dyDescent="0.25">
      <c r="A1" s="57" t="s">
        <v>51</v>
      </c>
      <c r="B1" s="57"/>
      <c r="C1" s="57"/>
      <c r="D1" s="9" t="s">
        <v>52</v>
      </c>
    </row>
    <row r="2" spans="1:7" ht="65.45" customHeight="1" thickTop="1" thickBot="1" x14ac:dyDescent="0.25">
      <c r="A2" s="56" t="s">
        <v>53</v>
      </c>
      <c r="B2" s="58"/>
      <c r="C2" s="58"/>
      <c r="D2" s="11" t="str">
        <f>IF(G10=0,"To be assessed",IF(G10&gt;90,"Compliant",IF(G10&lt;85,"Not compliant",IF(G10&gt;85,"Partially compliant"))))</f>
        <v>To be assessed</v>
      </c>
    </row>
    <row r="3" spans="1:7" ht="15" thickTop="1" x14ac:dyDescent="0.2">
      <c r="A3" s="3"/>
    </row>
    <row r="4" spans="1:7" ht="18" x14ac:dyDescent="0.2">
      <c r="A4" s="5" t="s">
        <v>23</v>
      </c>
      <c r="B4" s="6" t="s">
        <v>24</v>
      </c>
      <c r="C4" s="6" t="s">
        <v>25</v>
      </c>
      <c r="D4" s="6" t="s">
        <v>14</v>
      </c>
    </row>
    <row r="5" spans="1:7" ht="87" x14ac:dyDescent="0.2">
      <c r="A5" s="4" t="s">
        <v>54</v>
      </c>
      <c r="B5" s="7"/>
      <c r="C5" s="10"/>
      <c r="D5" s="10"/>
      <c r="E5" s="2">
        <f>IF(B5="Compliant",3,IF(B5="Partially compliant",2,IF(B5="Non compliant",1,IF(B5="Exempt",3,IF(B5="Not applicable",3,0)))))</f>
        <v>0</v>
      </c>
    </row>
    <row r="6" spans="1:7" x14ac:dyDescent="0.2">
      <c r="A6" s="1"/>
    </row>
    <row r="7" spans="1:7" ht="115.5" x14ac:dyDescent="0.2">
      <c r="A7" s="4" t="s">
        <v>55</v>
      </c>
      <c r="B7" s="7"/>
      <c r="C7" s="10"/>
      <c r="D7" s="10"/>
      <c r="E7" s="2">
        <f>IF(B7="Compliant",3,IF(B7="Partially compliant",2,IF(B7="Not compliant",1,IF(B7="Exempt",3,IF(B7="Not applicable",3,0)))))</f>
        <v>0</v>
      </c>
    </row>
    <row r="8" spans="1:7" x14ac:dyDescent="0.2">
      <c r="A8" s="1"/>
    </row>
    <row r="9" spans="1:7" ht="115.5" x14ac:dyDescent="0.2">
      <c r="A9" s="4" t="s">
        <v>56</v>
      </c>
      <c r="B9" s="7"/>
      <c r="C9" s="10"/>
      <c r="D9" s="10"/>
      <c r="E9" s="2">
        <f t="shared" ref="E9" si="0">IF(B9="Compliant",3,IF(B9="Partially compliant",2,IF(B9="Non compliant",1,IF(B9="Exempt",3,IF(B9="Not applicable",3,0)))))</f>
        <v>0</v>
      </c>
    </row>
    <row r="10" spans="1:7" x14ac:dyDescent="0.2">
      <c r="A10" s="1"/>
      <c r="E10" s="2">
        <f>SUM(E5:E9)</f>
        <v>0</v>
      </c>
      <c r="F10" s="2">
        <v>9</v>
      </c>
      <c r="G10" s="2">
        <f>E10/F10*100</f>
        <v>0</v>
      </c>
    </row>
  </sheetData>
  <sheetProtection algorithmName="SHA-512" hashValue="mIj97yN0sl3NY2d++X9hk3LpSOWtmRSbeySjpf04x8b8rH8Nmcd8l8Ywk9dse//aEHM88kOaqUwRJVBYn3TYVw==" saltValue="IQ/cUpTFfDJhdUYkz1jaCw==" spinCount="100000" sheet="1" formatCells="0" formatColumns="0" formatRows="0" insertColumns="0" insertRows="0" insertHyperlinks="0" deleteColumns="0" deleteRows="0" selectLockedCells="1" sort="0" autoFilter="0" pivotTables="0"/>
  <customSheetViews>
    <customSheetView guid="{0DE74027-EE52-436C-9D44-C1431921F639}" scale="80">
      <pane ySplit="4" topLeftCell="A5" activePane="bottomLeft" state="frozen"/>
      <selection pane="bottomLeft" activeCell="D2" sqref="D2"/>
      <pageMargins left="0" right="0" top="0" bottom="0" header="0" footer="0"/>
      <pageSetup paperSize="8" orientation="landscape" horizontalDpi="1200" verticalDpi="1200" r:id="rId1"/>
      <headerFooter>
        <oddHeader>&amp;L&amp;G</oddHeader>
      </headerFooter>
    </customSheetView>
  </customSheetViews>
  <mergeCells count="2">
    <mergeCell ref="A1:C1"/>
    <mergeCell ref="A2:C2"/>
  </mergeCells>
  <conditionalFormatting sqref="B5 B7 B9">
    <cfRule type="containsText" dxfId="21" priority="5" operator="containsText" text="Not applicable">
      <formula>NOT(ISERROR(SEARCH("Not applicable",B5)))</formula>
    </cfRule>
    <cfRule type="containsText" dxfId="20" priority="6" operator="containsText" text="Exempt">
      <formula>NOT(ISERROR(SEARCH("Exempt",B5)))</formula>
    </cfRule>
    <cfRule type="containsText" dxfId="19" priority="7" operator="containsText" text="Not compliant">
      <formula>NOT(ISERROR(SEARCH("Not compliant",B5)))</formula>
    </cfRule>
    <cfRule type="containsText" dxfId="18" priority="8" operator="containsText" text="Partially compliant">
      <formula>NOT(ISERROR(SEARCH("Partially compliant",B5)))</formula>
    </cfRule>
    <cfRule type="containsText" dxfId="17" priority="9" operator="containsText" text="Compliant">
      <formula>NOT(ISERROR(SEARCH("Compliant",B5)))</formula>
    </cfRule>
  </conditionalFormatting>
  <conditionalFormatting sqref="D2">
    <cfRule type="containsText" dxfId="16" priority="1" operator="containsText" text="Not compliant">
      <formula>NOT(ISERROR(SEARCH("Not compliant",D2)))</formula>
    </cfRule>
    <cfRule type="containsText" dxfId="15" priority="2" operator="containsText" text="Partially compliant">
      <formula>NOT(ISERROR(SEARCH("Partially compliant",D2)))</formula>
    </cfRule>
    <cfRule type="containsText" dxfId="14" priority="3" operator="containsText" text="Compliant">
      <formula>NOT(ISERROR(SEARCH("Compliant",D2)))</formula>
    </cfRule>
    <cfRule type="containsText" dxfId="13" priority="4" operator="containsText" text="To be assessed">
      <formula>NOT(ISERROR(SEARCH("To be assessed",D2)))</formula>
    </cfRule>
  </conditionalFormatting>
  <dataValidations count="2">
    <dataValidation allowBlank="1" showInputMessage="1" showErrorMessage="1" prompt="Do you have any further comments you wish to share with HealthShare Victoria regarding this requirement?" sqref="D5 D9 D7" xr:uid="{2ABF3CD0-64C0-499D-845E-D58B09304CA6}"/>
    <dataValidation allowBlank="1" showInputMessage="1" showErrorMessage="1" promptTitle="Evidence" prompt="What evidence do you have to support this requirement?" sqref="C5 C7 C9" xr:uid="{6DA67251-D00A-41DF-8E8A-6C986C31FB14}"/>
  </dataValidations>
  <pageMargins left="0.70866141732283472" right="0.70866141732283472" top="0.86614173228346458" bottom="0.74803149606299213" header="0.31496062992125984" footer="0.31496062992125984"/>
  <pageSetup paperSize="8" orientation="landscape" horizontalDpi="1200" verticalDpi="1200" r:id="rId2"/>
  <headerFooter>
    <oddHeader>&amp;L&amp;G</oddHead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promptTitle="Compliance Status" prompt="Select your compliance status" xr:uid="{63BEC0FA-7621-40D7-A101-B90FF85549D0}">
          <x14:formula1>
            <xm:f>Lists!$A$1:$A$6</xm:f>
          </x14:formula1>
          <xm:sqref>B9 B5 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5BE8E-4EE5-4589-9B67-4F3FA0D814AD}">
  <dimension ref="A1:G18"/>
  <sheetViews>
    <sheetView zoomScaleNormal="100" zoomScaleSheetLayoutView="100" workbookViewId="0">
      <pane ySplit="4" topLeftCell="A5" activePane="bottomLeft" state="frozen"/>
      <selection pane="bottomLeft" activeCell="B5" sqref="B5"/>
    </sheetView>
  </sheetViews>
  <sheetFormatPr defaultColWidth="8.75" defaultRowHeight="14.25" x14ac:dyDescent="0.2"/>
  <cols>
    <col min="1" max="1" width="58.625" style="2" customWidth="1"/>
    <col min="2" max="2" width="23.25" style="2" customWidth="1"/>
    <col min="3" max="4" width="53" style="2" customWidth="1"/>
    <col min="5" max="7" width="8.75" style="2" hidden="1" customWidth="1"/>
    <col min="8" max="8" width="8.75" style="2" customWidth="1"/>
    <col min="9" max="16384" width="8.75" style="2"/>
  </cols>
  <sheetData>
    <row r="1" spans="1:5" ht="28.5" thickBot="1" x14ac:dyDescent="0.25">
      <c r="A1" s="57" t="s">
        <v>57</v>
      </c>
      <c r="B1" s="57"/>
      <c r="C1" s="57"/>
      <c r="D1" s="9" t="s">
        <v>58</v>
      </c>
    </row>
    <row r="2" spans="1:5" ht="65.45" customHeight="1" thickTop="1" thickBot="1" x14ac:dyDescent="0.25">
      <c r="A2" s="56" t="s">
        <v>59</v>
      </c>
      <c r="B2" s="58"/>
      <c r="C2" s="58"/>
      <c r="D2" s="11" t="str">
        <f>IF(G18=0,"To be assessed",IF(G18&gt;90,"Compliant",IF(G18&lt;85,"Not compliant",IF(G18&gt;85,"Partially compliant"))))</f>
        <v>To be assessed</v>
      </c>
    </row>
    <row r="3" spans="1:5" ht="15" thickTop="1" x14ac:dyDescent="0.2">
      <c r="A3" s="3"/>
    </row>
    <row r="4" spans="1:5" ht="18" x14ac:dyDescent="0.2">
      <c r="A4" s="5" t="s">
        <v>23</v>
      </c>
      <c r="B4" s="6" t="s">
        <v>24</v>
      </c>
      <c r="C4" s="6" t="s">
        <v>25</v>
      </c>
      <c r="D4" s="6" t="s">
        <v>14</v>
      </c>
    </row>
    <row r="5" spans="1:5" ht="101.25" x14ac:dyDescent="0.2">
      <c r="A5" s="4" t="s">
        <v>60</v>
      </c>
      <c r="B5" s="7"/>
      <c r="C5" s="10"/>
      <c r="D5" s="10"/>
      <c r="E5" s="2">
        <f>IF(B5="Compliant",3,IF(B5="Partially compliant",2,IF(B5="Non compliant",1,IF(B5="Exempt",3,IF(B5="Not applicable",3,0)))))</f>
        <v>0</v>
      </c>
    </row>
    <row r="6" spans="1:5" x14ac:dyDescent="0.2">
      <c r="A6" s="1"/>
    </row>
    <row r="7" spans="1:5" ht="87" x14ac:dyDescent="0.2">
      <c r="A7" s="4" t="s">
        <v>61</v>
      </c>
      <c r="B7" s="7"/>
      <c r="C7" s="10"/>
      <c r="D7" s="10"/>
      <c r="E7" s="2">
        <f t="shared" ref="E7:E17" si="0">IF(B7="Compliant",3,IF(B7="Partially compliant",2,IF(B7="Non compliant",1,IF(B7="Exempt",3,IF(B7="Not applicable",3,0)))))</f>
        <v>0</v>
      </c>
    </row>
    <row r="8" spans="1:5" x14ac:dyDescent="0.2">
      <c r="A8" s="1"/>
      <c r="B8" s="27"/>
      <c r="C8" s="28"/>
      <c r="D8" s="28"/>
    </row>
    <row r="9" spans="1:5" ht="86.25" x14ac:dyDescent="0.2">
      <c r="A9" s="4" t="s">
        <v>62</v>
      </c>
      <c r="B9" s="7"/>
      <c r="C9" s="10"/>
      <c r="D9" s="10"/>
      <c r="E9" s="2">
        <f t="shared" si="0"/>
        <v>0</v>
      </c>
    </row>
    <row r="10" spans="1:5" x14ac:dyDescent="0.2">
      <c r="A10" s="1"/>
      <c r="B10" s="27"/>
      <c r="C10" s="28"/>
      <c r="D10" s="28"/>
    </row>
    <row r="11" spans="1:5" ht="409.5" x14ac:dyDescent="0.2">
      <c r="A11" s="4" t="s">
        <v>63</v>
      </c>
      <c r="B11" s="7"/>
      <c r="C11" s="10"/>
      <c r="D11" s="10"/>
      <c r="E11" s="2">
        <f t="shared" si="0"/>
        <v>0</v>
      </c>
    </row>
    <row r="12" spans="1:5" x14ac:dyDescent="0.2">
      <c r="A12" s="1"/>
      <c r="B12" s="27"/>
      <c r="C12" s="28"/>
      <c r="D12" s="28"/>
    </row>
    <row r="13" spans="1:5" ht="58.5" x14ac:dyDescent="0.2">
      <c r="A13" s="4" t="s">
        <v>64</v>
      </c>
      <c r="B13" s="7"/>
      <c r="C13" s="10"/>
      <c r="D13" s="10"/>
      <c r="E13" s="2">
        <f t="shared" si="0"/>
        <v>0</v>
      </c>
    </row>
    <row r="14" spans="1:5" x14ac:dyDescent="0.2">
      <c r="A14" s="1"/>
      <c r="B14" s="27"/>
      <c r="C14" s="28"/>
      <c r="D14" s="28"/>
    </row>
    <row r="15" spans="1:5" ht="72" x14ac:dyDescent="0.2">
      <c r="A15" s="4" t="s">
        <v>65</v>
      </c>
      <c r="B15" s="7"/>
      <c r="C15" s="10"/>
      <c r="D15" s="10"/>
      <c r="E15" s="2">
        <f t="shared" si="0"/>
        <v>0</v>
      </c>
    </row>
    <row r="16" spans="1:5" x14ac:dyDescent="0.2">
      <c r="A16" s="1"/>
      <c r="B16" s="27"/>
      <c r="C16" s="28"/>
      <c r="D16" s="28"/>
    </row>
    <row r="17" spans="1:7" ht="87" x14ac:dyDescent="0.2">
      <c r="A17" s="4" t="s">
        <v>66</v>
      </c>
      <c r="B17" s="7"/>
      <c r="C17" s="10"/>
      <c r="D17" s="10"/>
      <c r="E17" s="2">
        <f t="shared" si="0"/>
        <v>0</v>
      </c>
    </row>
    <row r="18" spans="1:7" x14ac:dyDescent="0.2">
      <c r="A18" s="1"/>
      <c r="E18" s="2">
        <f>SUM(E5:E17)</f>
        <v>0</v>
      </c>
      <c r="F18" s="2">
        <v>21</v>
      </c>
      <c r="G18" s="2">
        <f>E18/F18*100</f>
        <v>0</v>
      </c>
    </row>
  </sheetData>
  <sheetProtection algorithmName="SHA-512" hashValue="hr+gTAtbo+nZSPQ6/ZjnG/5VvHe6K1QEmX6UyRw4k3e9n0fs7wbjVKlgPdG5WeACgnqlydynafy7r3KxX/bW8Q==" saltValue="Qjaj7naoanP7/6RvOBo9/Q==" spinCount="100000" sheet="1" formatCells="0" formatColumns="0" formatRows="0" insertColumns="0" insertRows="0" insertHyperlinks="0" deleteColumns="0" deleteRows="0" selectLockedCells="1" sort="0" autoFilter="0" pivotTables="0"/>
  <mergeCells count="2">
    <mergeCell ref="A1:C1"/>
    <mergeCell ref="A2:C2"/>
  </mergeCells>
  <conditionalFormatting sqref="B5 B7:B17">
    <cfRule type="containsText" dxfId="12" priority="5" operator="containsText" text="Not applicable">
      <formula>NOT(ISERROR(SEARCH("Not applicable",B5)))</formula>
    </cfRule>
    <cfRule type="containsText" dxfId="11" priority="6" operator="containsText" text="Exempt">
      <formula>NOT(ISERROR(SEARCH("Exempt",B5)))</formula>
    </cfRule>
    <cfRule type="containsText" dxfId="10" priority="7" operator="containsText" text="Not compliant">
      <formula>NOT(ISERROR(SEARCH("Not compliant",B5)))</formula>
    </cfRule>
    <cfRule type="containsText" dxfId="9" priority="8" operator="containsText" text="Partially compliant">
      <formula>NOT(ISERROR(SEARCH("Partially compliant",B5)))</formula>
    </cfRule>
    <cfRule type="containsText" dxfId="8" priority="9" operator="containsText" text="Compliant">
      <formula>NOT(ISERROR(SEARCH("Compliant",B5)))</formula>
    </cfRule>
  </conditionalFormatting>
  <conditionalFormatting sqref="D2">
    <cfRule type="containsText" dxfId="7" priority="1" operator="containsText" text="Not compliant">
      <formula>NOT(ISERROR(SEARCH("Not compliant",D2)))</formula>
    </cfRule>
    <cfRule type="containsText" dxfId="6" priority="2" operator="containsText" text="Partially compliant">
      <formula>NOT(ISERROR(SEARCH("Partially compliant",D2)))</formula>
    </cfRule>
    <cfRule type="containsText" dxfId="5" priority="3" operator="containsText" text="Compliant">
      <formula>NOT(ISERROR(SEARCH("Compliant",D2)))</formula>
    </cfRule>
    <cfRule type="containsText" dxfId="4" priority="4" operator="containsText" text="To be assessed">
      <formula>NOT(ISERROR(SEARCH("To be assessed",D2)))</formula>
    </cfRule>
  </conditionalFormatting>
  <dataValidations count="2">
    <dataValidation allowBlank="1" showInputMessage="1" showErrorMessage="1" promptTitle="Evidence" prompt="What evidence do you have to support this requirement?" sqref="C5 C7:C17" xr:uid="{838E307E-0995-4EC7-85C4-E262E7295256}"/>
    <dataValidation allowBlank="1" showInputMessage="1" showErrorMessage="1" prompt="Do you have any further comments you wish to share with HealthShare Victoria regarding this requirement?" sqref="D5 D7:D17" xr:uid="{52EBEF4D-EF84-420E-B74F-989556BF4B54}"/>
  </dataValidations>
  <pageMargins left="0.70866141732283472" right="0.70866141732283472" top="0.86614173228346458" bottom="0.74803149606299213" header="0.31496062992125984" footer="0.31496062992125984"/>
  <pageSetup paperSize="8" orientation="landscape" horizontalDpi="1200" verticalDpi="1200" r:id="rId1"/>
  <headerFooter>
    <oddHeader>&amp;L&amp;G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Title="Compliance Status" prompt="Select your compliance status" xr:uid="{66430064-3C39-40A8-BE6E-DE48CDCBFC3C}">
          <x14:formula1>
            <xm:f>Lists!$A$1:$A$6</xm:f>
          </x14:formula1>
          <xm:sqref>B5 B7:B17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021AD-2760-4922-BB92-996D183CFBD9}">
  <dimension ref="A1:H59"/>
  <sheetViews>
    <sheetView tabSelected="1" zoomScale="70" zoomScaleNormal="70" zoomScaleSheetLayoutView="100" workbookViewId="0">
      <pane ySplit="2" topLeftCell="A3" activePane="bottomLeft" state="frozen"/>
      <selection pane="bottomLeft" activeCell="C3" sqref="C3"/>
    </sheetView>
  </sheetViews>
  <sheetFormatPr defaultColWidth="8.75" defaultRowHeight="14.25" x14ac:dyDescent="0.2"/>
  <cols>
    <col min="1" max="1" width="21.375" style="18" customWidth="1"/>
    <col min="2" max="2" width="70.25" style="18" customWidth="1"/>
    <col min="3" max="3" width="23.875" style="22" customWidth="1"/>
    <col min="4" max="5" width="31.875" style="22" customWidth="1"/>
    <col min="6" max="6" width="84.375" style="24" customWidth="1"/>
    <col min="7" max="7" width="17.5" style="18" hidden="1" customWidth="1"/>
    <col min="8" max="8" width="11.375" style="18" hidden="1" customWidth="1"/>
    <col min="9" max="9" width="8.75" style="18" customWidth="1"/>
    <col min="10" max="16384" width="8.75" style="18"/>
  </cols>
  <sheetData>
    <row r="1" spans="1:8" ht="28.5" thickBot="1" x14ac:dyDescent="0.25">
      <c r="A1" s="59" t="s">
        <v>9</v>
      </c>
      <c r="B1" s="59"/>
      <c r="C1" s="59"/>
      <c r="D1" s="59"/>
      <c r="E1" s="59"/>
      <c r="F1" s="59"/>
    </row>
    <row r="2" spans="1:8" s="22" customFormat="1" ht="48.6" customHeight="1" thickTop="1" thickBot="1" x14ac:dyDescent="0.25">
      <c r="A2" s="19" t="s">
        <v>10</v>
      </c>
      <c r="B2" s="19" t="s">
        <v>71</v>
      </c>
      <c r="C2" s="19" t="s">
        <v>11</v>
      </c>
      <c r="D2" s="20" t="s">
        <v>12</v>
      </c>
      <c r="E2" s="20" t="s">
        <v>13</v>
      </c>
      <c r="F2" s="21" t="s">
        <v>14</v>
      </c>
      <c r="G2" s="22" t="s">
        <v>15</v>
      </c>
      <c r="H2" s="22" t="s">
        <v>16</v>
      </c>
    </row>
    <row r="3" spans="1:8" ht="27.6" customHeight="1" thickTop="1" x14ac:dyDescent="0.2">
      <c r="A3" s="17"/>
      <c r="B3" s="17"/>
      <c r="C3" s="33"/>
      <c r="D3" s="34"/>
      <c r="E3" s="34">
        <v>0</v>
      </c>
      <c r="F3" s="31"/>
      <c r="G3" s="25">
        <f>SUM(D3:E3)</f>
        <v>0</v>
      </c>
      <c r="H3" s="26" t="e">
        <f>E3/G3</f>
        <v>#DIV/0!</v>
      </c>
    </row>
    <row r="4" spans="1:8" ht="27.6" customHeight="1" x14ac:dyDescent="0.2">
      <c r="A4" s="17"/>
      <c r="B4" s="17"/>
      <c r="C4" s="29"/>
      <c r="D4" s="30">
        <v>0</v>
      </c>
      <c r="E4" s="30">
        <v>0</v>
      </c>
      <c r="F4" s="31"/>
      <c r="G4" s="25">
        <f t="shared" ref="G4" si="0">SUM(D4:E4)</f>
        <v>0</v>
      </c>
      <c r="H4" s="26" t="e">
        <f t="shared" ref="H4" si="1">E4/G4</f>
        <v>#DIV/0!</v>
      </c>
    </row>
    <row r="5" spans="1:8" ht="27.6" customHeight="1" x14ac:dyDescent="0.2">
      <c r="A5" s="17"/>
      <c r="B5" s="17"/>
      <c r="C5" s="29"/>
      <c r="D5" s="30">
        <v>0</v>
      </c>
      <c r="E5" s="30">
        <v>0</v>
      </c>
      <c r="F5" s="31"/>
      <c r="G5" s="25">
        <f t="shared" ref="G5:G47" si="2">SUM(D5:E5)</f>
        <v>0</v>
      </c>
      <c r="H5" s="26" t="e">
        <f t="shared" ref="H5:H47" si="3">E5/G5</f>
        <v>#DIV/0!</v>
      </c>
    </row>
    <row r="6" spans="1:8" ht="27.6" customHeight="1" x14ac:dyDescent="0.2">
      <c r="A6" s="17"/>
      <c r="B6" s="17"/>
      <c r="C6" s="29"/>
      <c r="D6" s="30">
        <v>0</v>
      </c>
      <c r="E6" s="30">
        <v>0</v>
      </c>
      <c r="F6" s="31"/>
      <c r="G6" s="25">
        <f t="shared" si="2"/>
        <v>0</v>
      </c>
      <c r="H6" s="26" t="e">
        <f t="shared" si="3"/>
        <v>#DIV/0!</v>
      </c>
    </row>
    <row r="7" spans="1:8" ht="27.6" customHeight="1" x14ac:dyDescent="0.2">
      <c r="A7" s="17"/>
      <c r="B7" s="17"/>
      <c r="C7" s="29"/>
      <c r="D7" s="30">
        <v>0</v>
      </c>
      <c r="E7" s="30">
        <v>0</v>
      </c>
      <c r="F7" s="31"/>
      <c r="G7" s="25">
        <f t="shared" si="2"/>
        <v>0</v>
      </c>
      <c r="H7" s="26" t="e">
        <f t="shared" si="3"/>
        <v>#DIV/0!</v>
      </c>
    </row>
    <row r="8" spans="1:8" ht="27.6" customHeight="1" x14ac:dyDescent="0.2">
      <c r="A8" s="17"/>
      <c r="B8" s="17"/>
      <c r="C8" s="29"/>
      <c r="D8" s="30">
        <v>0</v>
      </c>
      <c r="E8" s="30">
        <v>0</v>
      </c>
      <c r="F8" s="31"/>
      <c r="G8" s="25">
        <f t="shared" si="2"/>
        <v>0</v>
      </c>
      <c r="H8" s="26" t="e">
        <f t="shared" si="3"/>
        <v>#DIV/0!</v>
      </c>
    </row>
    <row r="9" spans="1:8" ht="27.6" customHeight="1" x14ac:dyDescent="0.2">
      <c r="A9" s="17"/>
      <c r="B9" s="17"/>
      <c r="C9" s="29"/>
      <c r="D9" s="30">
        <v>0</v>
      </c>
      <c r="E9" s="30">
        <v>0</v>
      </c>
      <c r="F9" s="31"/>
      <c r="G9" s="25">
        <f t="shared" si="2"/>
        <v>0</v>
      </c>
      <c r="H9" s="26" t="e">
        <f t="shared" si="3"/>
        <v>#DIV/0!</v>
      </c>
    </row>
    <row r="10" spans="1:8" ht="27.6" customHeight="1" x14ac:dyDescent="0.2">
      <c r="A10" s="17"/>
      <c r="B10" s="17"/>
      <c r="C10" s="29"/>
      <c r="D10" s="30">
        <v>0</v>
      </c>
      <c r="E10" s="30">
        <v>0</v>
      </c>
      <c r="F10" s="31"/>
      <c r="G10" s="25">
        <f t="shared" si="2"/>
        <v>0</v>
      </c>
      <c r="H10" s="26" t="e">
        <f t="shared" si="3"/>
        <v>#DIV/0!</v>
      </c>
    </row>
    <row r="11" spans="1:8" ht="27.6" customHeight="1" x14ac:dyDescent="0.2">
      <c r="A11" s="17"/>
      <c r="B11" s="17"/>
      <c r="C11" s="29"/>
      <c r="D11" s="30">
        <v>0</v>
      </c>
      <c r="E11" s="30">
        <v>0</v>
      </c>
      <c r="F11" s="31"/>
      <c r="G11" s="25">
        <f t="shared" si="2"/>
        <v>0</v>
      </c>
      <c r="H11" s="26" t="e">
        <f t="shared" si="3"/>
        <v>#DIV/0!</v>
      </c>
    </row>
    <row r="12" spans="1:8" ht="27.6" customHeight="1" x14ac:dyDescent="0.2">
      <c r="A12" s="17"/>
      <c r="B12" s="17"/>
      <c r="C12" s="29"/>
      <c r="D12" s="30">
        <v>0</v>
      </c>
      <c r="E12" s="30">
        <v>0</v>
      </c>
      <c r="F12" s="31"/>
      <c r="G12" s="25">
        <f t="shared" si="2"/>
        <v>0</v>
      </c>
      <c r="H12" s="26" t="e">
        <f t="shared" si="3"/>
        <v>#DIV/0!</v>
      </c>
    </row>
    <row r="13" spans="1:8" ht="27.6" customHeight="1" x14ac:dyDescent="0.2">
      <c r="A13" s="17"/>
      <c r="B13" s="17"/>
      <c r="C13" s="29"/>
      <c r="D13" s="30">
        <v>0</v>
      </c>
      <c r="E13" s="30">
        <v>0</v>
      </c>
      <c r="F13" s="31"/>
      <c r="G13" s="25">
        <f t="shared" si="2"/>
        <v>0</v>
      </c>
      <c r="H13" s="26" t="e">
        <f t="shared" si="3"/>
        <v>#DIV/0!</v>
      </c>
    </row>
    <row r="14" spans="1:8" ht="27.6" customHeight="1" x14ac:dyDescent="0.2">
      <c r="A14" s="17"/>
      <c r="B14" s="17"/>
      <c r="C14" s="29"/>
      <c r="D14" s="30">
        <v>0</v>
      </c>
      <c r="E14" s="30">
        <v>0</v>
      </c>
      <c r="F14" s="31"/>
      <c r="G14" s="25">
        <f t="shared" si="2"/>
        <v>0</v>
      </c>
      <c r="H14" s="26" t="e">
        <f t="shared" si="3"/>
        <v>#DIV/0!</v>
      </c>
    </row>
    <row r="15" spans="1:8" ht="27.6" customHeight="1" x14ac:dyDescent="0.2">
      <c r="A15" s="17"/>
      <c r="B15" s="17"/>
      <c r="C15" s="29"/>
      <c r="D15" s="30">
        <v>0</v>
      </c>
      <c r="E15" s="30">
        <v>0</v>
      </c>
      <c r="F15" s="31"/>
      <c r="G15" s="25">
        <f t="shared" si="2"/>
        <v>0</v>
      </c>
      <c r="H15" s="26" t="e">
        <f t="shared" si="3"/>
        <v>#DIV/0!</v>
      </c>
    </row>
    <row r="16" spans="1:8" ht="27.6" customHeight="1" x14ac:dyDescent="0.2">
      <c r="A16" s="17"/>
      <c r="B16" s="17"/>
      <c r="C16" s="29"/>
      <c r="D16" s="30">
        <v>0</v>
      </c>
      <c r="E16" s="30">
        <v>0</v>
      </c>
      <c r="F16" s="31"/>
      <c r="G16" s="25">
        <f t="shared" si="2"/>
        <v>0</v>
      </c>
      <c r="H16" s="26" t="e">
        <f t="shared" si="3"/>
        <v>#DIV/0!</v>
      </c>
    </row>
    <row r="17" spans="1:8" ht="27.6" customHeight="1" x14ac:dyDescent="0.2">
      <c r="A17" s="17"/>
      <c r="B17" s="17"/>
      <c r="C17" s="29"/>
      <c r="D17" s="30">
        <v>0</v>
      </c>
      <c r="E17" s="30">
        <v>0</v>
      </c>
      <c r="F17" s="31"/>
      <c r="G17" s="25">
        <f t="shared" si="2"/>
        <v>0</v>
      </c>
      <c r="H17" s="26" t="e">
        <f t="shared" si="3"/>
        <v>#DIV/0!</v>
      </c>
    </row>
    <row r="18" spans="1:8" ht="27.6" customHeight="1" x14ac:dyDescent="0.2">
      <c r="A18" s="17"/>
      <c r="B18" s="17"/>
      <c r="C18" s="29"/>
      <c r="D18" s="30">
        <v>0</v>
      </c>
      <c r="E18" s="30">
        <v>0</v>
      </c>
      <c r="F18" s="31"/>
      <c r="G18" s="25">
        <f t="shared" si="2"/>
        <v>0</v>
      </c>
      <c r="H18" s="26" t="e">
        <f t="shared" si="3"/>
        <v>#DIV/0!</v>
      </c>
    </row>
    <row r="19" spans="1:8" ht="27.6" customHeight="1" x14ac:dyDescent="0.2">
      <c r="A19" s="17"/>
      <c r="B19" s="17"/>
      <c r="C19" s="29"/>
      <c r="D19" s="30">
        <v>0</v>
      </c>
      <c r="E19" s="30">
        <v>0</v>
      </c>
      <c r="F19" s="31"/>
      <c r="G19" s="25">
        <f t="shared" si="2"/>
        <v>0</v>
      </c>
      <c r="H19" s="26" t="e">
        <f t="shared" si="3"/>
        <v>#DIV/0!</v>
      </c>
    </row>
    <row r="20" spans="1:8" ht="27.6" customHeight="1" x14ac:dyDescent="0.2">
      <c r="A20" s="17"/>
      <c r="B20" s="17"/>
      <c r="C20" s="29"/>
      <c r="D20" s="30">
        <v>0</v>
      </c>
      <c r="E20" s="30">
        <v>0</v>
      </c>
      <c r="F20" s="31"/>
      <c r="G20" s="25">
        <f t="shared" si="2"/>
        <v>0</v>
      </c>
      <c r="H20" s="26" t="e">
        <f t="shared" si="3"/>
        <v>#DIV/0!</v>
      </c>
    </row>
    <row r="21" spans="1:8" ht="27.6" customHeight="1" x14ac:dyDescent="0.2">
      <c r="A21" s="17"/>
      <c r="B21" s="17"/>
      <c r="C21" s="29"/>
      <c r="D21" s="30">
        <v>0</v>
      </c>
      <c r="E21" s="30">
        <v>0</v>
      </c>
      <c r="F21" s="31"/>
      <c r="G21" s="25">
        <f t="shared" si="2"/>
        <v>0</v>
      </c>
      <c r="H21" s="26" t="e">
        <f t="shared" si="3"/>
        <v>#DIV/0!</v>
      </c>
    </row>
    <row r="22" spans="1:8" ht="27.6" customHeight="1" x14ac:dyDescent="0.2">
      <c r="A22" s="17"/>
      <c r="B22" s="17"/>
      <c r="C22" s="29"/>
      <c r="D22" s="30">
        <v>0</v>
      </c>
      <c r="E22" s="30">
        <v>0</v>
      </c>
      <c r="F22" s="31"/>
      <c r="G22" s="25">
        <f t="shared" si="2"/>
        <v>0</v>
      </c>
      <c r="H22" s="26" t="e">
        <f t="shared" si="3"/>
        <v>#DIV/0!</v>
      </c>
    </row>
    <row r="23" spans="1:8" ht="27.6" customHeight="1" x14ac:dyDescent="0.2">
      <c r="A23" s="17"/>
      <c r="B23" s="17"/>
      <c r="C23" s="29"/>
      <c r="D23" s="30">
        <v>0</v>
      </c>
      <c r="E23" s="30">
        <v>0</v>
      </c>
      <c r="F23" s="31"/>
      <c r="G23" s="25">
        <f t="shared" si="2"/>
        <v>0</v>
      </c>
      <c r="H23" s="26" t="e">
        <f t="shared" si="3"/>
        <v>#DIV/0!</v>
      </c>
    </row>
    <row r="24" spans="1:8" ht="27.6" customHeight="1" x14ac:dyDescent="0.2">
      <c r="A24" s="17"/>
      <c r="B24" s="17"/>
      <c r="C24" s="29"/>
      <c r="D24" s="30">
        <v>0</v>
      </c>
      <c r="E24" s="30">
        <v>0</v>
      </c>
      <c r="F24" s="31"/>
      <c r="G24" s="25">
        <f t="shared" si="2"/>
        <v>0</v>
      </c>
      <c r="H24" s="26" t="e">
        <f t="shared" si="3"/>
        <v>#DIV/0!</v>
      </c>
    </row>
    <row r="25" spans="1:8" ht="27.6" customHeight="1" x14ac:dyDescent="0.2">
      <c r="A25" s="17"/>
      <c r="B25" s="17"/>
      <c r="C25" s="29"/>
      <c r="D25" s="30">
        <v>0</v>
      </c>
      <c r="E25" s="30">
        <v>0</v>
      </c>
      <c r="F25" s="31"/>
      <c r="G25" s="25">
        <f t="shared" si="2"/>
        <v>0</v>
      </c>
      <c r="H25" s="26" t="e">
        <f t="shared" si="3"/>
        <v>#DIV/0!</v>
      </c>
    </row>
    <row r="26" spans="1:8" ht="27.6" customHeight="1" x14ac:dyDescent="0.2">
      <c r="A26" s="17"/>
      <c r="B26" s="17"/>
      <c r="C26" s="29"/>
      <c r="D26" s="30">
        <v>0</v>
      </c>
      <c r="E26" s="30">
        <v>0</v>
      </c>
      <c r="F26" s="31"/>
      <c r="G26" s="25">
        <f t="shared" si="2"/>
        <v>0</v>
      </c>
      <c r="H26" s="26" t="e">
        <f t="shared" si="3"/>
        <v>#DIV/0!</v>
      </c>
    </row>
    <row r="27" spans="1:8" ht="27.6" customHeight="1" x14ac:dyDescent="0.2">
      <c r="A27" s="17"/>
      <c r="B27" s="17"/>
      <c r="C27" s="29"/>
      <c r="D27" s="30">
        <v>0</v>
      </c>
      <c r="E27" s="30">
        <v>0</v>
      </c>
      <c r="F27" s="31"/>
      <c r="G27" s="25">
        <f t="shared" si="2"/>
        <v>0</v>
      </c>
      <c r="H27" s="26" t="e">
        <f t="shared" si="3"/>
        <v>#DIV/0!</v>
      </c>
    </row>
    <row r="28" spans="1:8" ht="27.6" customHeight="1" x14ac:dyDescent="0.2">
      <c r="A28" s="17"/>
      <c r="B28" s="17"/>
      <c r="C28" s="29"/>
      <c r="D28" s="30">
        <v>0</v>
      </c>
      <c r="E28" s="30">
        <v>0</v>
      </c>
      <c r="F28" s="31"/>
      <c r="G28" s="25">
        <f t="shared" si="2"/>
        <v>0</v>
      </c>
      <c r="H28" s="26" t="e">
        <f t="shared" si="3"/>
        <v>#DIV/0!</v>
      </c>
    </row>
    <row r="29" spans="1:8" ht="27.6" customHeight="1" x14ac:dyDescent="0.2">
      <c r="A29" s="17"/>
      <c r="B29" s="17"/>
      <c r="C29" s="29"/>
      <c r="D29" s="30">
        <v>0</v>
      </c>
      <c r="E29" s="30">
        <v>0</v>
      </c>
      <c r="F29" s="31"/>
      <c r="G29" s="25">
        <f t="shared" si="2"/>
        <v>0</v>
      </c>
      <c r="H29" s="26" t="e">
        <f t="shared" si="3"/>
        <v>#DIV/0!</v>
      </c>
    </row>
    <row r="30" spans="1:8" ht="27.6" customHeight="1" x14ac:dyDescent="0.2">
      <c r="A30" s="17"/>
      <c r="B30" s="17"/>
      <c r="C30" s="29"/>
      <c r="D30" s="30">
        <v>0</v>
      </c>
      <c r="E30" s="30">
        <v>0</v>
      </c>
      <c r="F30" s="31"/>
      <c r="G30" s="25">
        <f t="shared" si="2"/>
        <v>0</v>
      </c>
      <c r="H30" s="26" t="e">
        <f t="shared" si="3"/>
        <v>#DIV/0!</v>
      </c>
    </row>
    <row r="31" spans="1:8" ht="27.6" customHeight="1" x14ac:dyDescent="0.2">
      <c r="A31" s="17"/>
      <c r="B31" s="17"/>
      <c r="C31" s="29"/>
      <c r="D31" s="30">
        <v>0</v>
      </c>
      <c r="E31" s="30">
        <v>0</v>
      </c>
      <c r="F31" s="31"/>
      <c r="G31" s="25">
        <f t="shared" si="2"/>
        <v>0</v>
      </c>
      <c r="H31" s="26" t="e">
        <f t="shared" si="3"/>
        <v>#DIV/0!</v>
      </c>
    </row>
    <row r="32" spans="1:8" ht="27.6" customHeight="1" x14ac:dyDescent="0.2">
      <c r="A32" s="17"/>
      <c r="B32" s="17"/>
      <c r="C32" s="29"/>
      <c r="D32" s="30">
        <v>0</v>
      </c>
      <c r="E32" s="30">
        <v>0</v>
      </c>
      <c r="F32" s="31"/>
      <c r="G32" s="25">
        <f t="shared" si="2"/>
        <v>0</v>
      </c>
      <c r="H32" s="26" t="e">
        <f t="shared" si="3"/>
        <v>#DIV/0!</v>
      </c>
    </row>
    <row r="33" spans="1:8" ht="27.6" customHeight="1" x14ac:dyDescent="0.2">
      <c r="A33" s="17"/>
      <c r="B33" s="17"/>
      <c r="C33" s="29"/>
      <c r="D33" s="30">
        <v>0</v>
      </c>
      <c r="E33" s="30">
        <v>0</v>
      </c>
      <c r="F33" s="31"/>
      <c r="G33" s="25">
        <f t="shared" si="2"/>
        <v>0</v>
      </c>
      <c r="H33" s="26" t="e">
        <f t="shared" si="3"/>
        <v>#DIV/0!</v>
      </c>
    </row>
    <row r="34" spans="1:8" ht="27.6" customHeight="1" x14ac:dyDescent="0.2">
      <c r="A34" s="17"/>
      <c r="B34" s="17"/>
      <c r="C34" s="29"/>
      <c r="D34" s="30">
        <v>0</v>
      </c>
      <c r="E34" s="30">
        <v>0</v>
      </c>
      <c r="F34" s="31"/>
      <c r="G34" s="25">
        <f t="shared" si="2"/>
        <v>0</v>
      </c>
      <c r="H34" s="26" t="e">
        <f t="shared" si="3"/>
        <v>#DIV/0!</v>
      </c>
    </row>
    <row r="35" spans="1:8" ht="27.6" customHeight="1" x14ac:dyDescent="0.2">
      <c r="A35" s="17"/>
      <c r="B35" s="17"/>
      <c r="C35" s="29"/>
      <c r="D35" s="30">
        <v>0</v>
      </c>
      <c r="E35" s="30">
        <v>0</v>
      </c>
      <c r="F35" s="31"/>
      <c r="G35" s="25">
        <f t="shared" si="2"/>
        <v>0</v>
      </c>
      <c r="H35" s="26" t="e">
        <f t="shared" si="3"/>
        <v>#DIV/0!</v>
      </c>
    </row>
    <row r="36" spans="1:8" ht="27.6" customHeight="1" x14ac:dyDescent="0.2">
      <c r="A36" s="17"/>
      <c r="B36" s="17"/>
      <c r="C36" s="29"/>
      <c r="D36" s="30">
        <v>0</v>
      </c>
      <c r="E36" s="30">
        <v>0</v>
      </c>
      <c r="F36" s="31"/>
      <c r="G36" s="25">
        <f t="shared" si="2"/>
        <v>0</v>
      </c>
      <c r="H36" s="26" t="e">
        <f t="shared" si="3"/>
        <v>#DIV/0!</v>
      </c>
    </row>
    <row r="37" spans="1:8" ht="27.6" customHeight="1" x14ac:dyDescent="0.2">
      <c r="A37" s="17"/>
      <c r="B37" s="17"/>
      <c r="C37" s="29"/>
      <c r="D37" s="30">
        <v>0</v>
      </c>
      <c r="E37" s="30">
        <v>0</v>
      </c>
      <c r="F37" s="31"/>
      <c r="G37" s="25">
        <f t="shared" si="2"/>
        <v>0</v>
      </c>
      <c r="H37" s="26" t="e">
        <f t="shared" si="3"/>
        <v>#DIV/0!</v>
      </c>
    </row>
    <row r="38" spans="1:8" ht="27.6" customHeight="1" x14ac:dyDescent="0.2">
      <c r="A38" s="17"/>
      <c r="B38" s="17"/>
      <c r="C38" s="29"/>
      <c r="D38" s="30">
        <v>0</v>
      </c>
      <c r="E38" s="30">
        <v>0</v>
      </c>
      <c r="F38" s="31"/>
      <c r="G38" s="25">
        <f t="shared" si="2"/>
        <v>0</v>
      </c>
      <c r="H38" s="26" t="e">
        <f t="shared" si="3"/>
        <v>#DIV/0!</v>
      </c>
    </row>
    <row r="39" spans="1:8" ht="27.6" customHeight="1" x14ac:dyDescent="0.2">
      <c r="A39" s="17"/>
      <c r="B39" s="17"/>
      <c r="C39" s="29"/>
      <c r="D39" s="30">
        <v>0</v>
      </c>
      <c r="E39" s="30">
        <v>0</v>
      </c>
      <c r="F39" s="31"/>
      <c r="G39" s="25">
        <f t="shared" si="2"/>
        <v>0</v>
      </c>
      <c r="H39" s="26" t="e">
        <f t="shared" si="3"/>
        <v>#DIV/0!</v>
      </c>
    </row>
    <row r="40" spans="1:8" ht="27.6" customHeight="1" x14ac:dyDescent="0.2">
      <c r="A40" s="17"/>
      <c r="B40" s="17"/>
      <c r="C40" s="29"/>
      <c r="D40" s="30">
        <v>0</v>
      </c>
      <c r="E40" s="30">
        <v>0</v>
      </c>
      <c r="F40" s="31"/>
      <c r="G40" s="25">
        <f t="shared" si="2"/>
        <v>0</v>
      </c>
      <c r="H40" s="26" t="e">
        <f t="shared" si="3"/>
        <v>#DIV/0!</v>
      </c>
    </row>
    <row r="41" spans="1:8" ht="27.6" customHeight="1" x14ac:dyDescent="0.2">
      <c r="A41" s="17"/>
      <c r="B41" s="17"/>
      <c r="C41" s="29"/>
      <c r="D41" s="30">
        <v>0</v>
      </c>
      <c r="E41" s="30">
        <v>0</v>
      </c>
      <c r="F41" s="31"/>
      <c r="G41" s="25">
        <f t="shared" si="2"/>
        <v>0</v>
      </c>
      <c r="H41" s="26" t="e">
        <f t="shared" si="3"/>
        <v>#DIV/0!</v>
      </c>
    </row>
    <row r="42" spans="1:8" ht="27.6" customHeight="1" x14ac:dyDescent="0.2">
      <c r="A42" s="17"/>
      <c r="B42" s="17"/>
      <c r="C42" s="29"/>
      <c r="D42" s="30">
        <v>0</v>
      </c>
      <c r="E42" s="30">
        <v>0</v>
      </c>
      <c r="F42" s="31"/>
      <c r="G42" s="25">
        <f t="shared" si="2"/>
        <v>0</v>
      </c>
      <c r="H42" s="26" t="e">
        <f t="shared" si="3"/>
        <v>#DIV/0!</v>
      </c>
    </row>
    <row r="43" spans="1:8" ht="27.6" customHeight="1" x14ac:dyDescent="0.2">
      <c r="A43" s="17"/>
      <c r="B43" s="17"/>
      <c r="C43" s="29"/>
      <c r="D43" s="30">
        <v>0</v>
      </c>
      <c r="E43" s="30">
        <v>0</v>
      </c>
      <c r="F43" s="31"/>
      <c r="G43" s="25">
        <f t="shared" si="2"/>
        <v>0</v>
      </c>
      <c r="H43" s="26" t="e">
        <f t="shared" si="3"/>
        <v>#DIV/0!</v>
      </c>
    </row>
    <row r="44" spans="1:8" ht="27.6" customHeight="1" x14ac:dyDescent="0.2">
      <c r="A44" s="17"/>
      <c r="B44" s="17"/>
      <c r="C44" s="29"/>
      <c r="D44" s="30">
        <v>0</v>
      </c>
      <c r="E44" s="30">
        <v>0</v>
      </c>
      <c r="F44" s="31"/>
      <c r="G44" s="25">
        <f t="shared" si="2"/>
        <v>0</v>
      </c>
      <c r="H44" s="26" t="e">
        <f t="shared" si="3"/>
        <v>#DIV/0!</v>
      </c>
    </row>
    <row r="45" spans="1:8" ht="27.6" customHeight="1" x14ac:dyDescent="0.2">
      <c r="A45" s="17"/>
      <c r="B45" s="17"/>
      <c r="C45" s="29"/>
      <c r="D45" s="30">
        <v>0</v>
      </c>
      <c r="E45" s="30">
        <v>0</v>
      </c>
      <c r="F45" s="31"/>
      <c r="G45" s="25">
        <f t="shared" si="2"/>
        <v>0</v>
      </c>
      <c r="H45" s="26" t="e">
        <f t="shared" si="3"/>
        <v>#DIV/0!</v>
      </c>
    </row>
    <row r="46" spans="1:8" ht="27.6" customHeight="1" x14ac:dyDescent="0.2">
      <c r="A46" s="17"/>
      <c r="B46" s="17"/>
      <c r="C46" s="29"/>
      <c r="D46" s="30">
        <v>0</v>
      </c>
      <c r="E46" s="30">
        <v>0</v>
      </c>
      <c r="F46" s="31"/>
      <c r="G46" s="25">
        <f t="shared" si="2"/>
        <v>0</v>
      </c>
      <c r="H46" s="26" t="e">
        <f t="shared" si="3"/>
        <v>#DIV/0!</v>
      </c>
    </row>
    <row r="47" spans="1:8" ht="27.6" customHeight="1" x14ac:dyDescent="0.2">
      <c r="A47" s="17"/>
      <c r="B47" s="17"/>
      <c r="C47" s="29"/>
      <c r="D47" s="30">
        <v>0</v>
      </c>
      <c r="E47" s="30">
        <v>0</v>
      </c>
      <c r="F47" s="31"/>
      <c r="G47" s="25">
        <f t="shared" si="2"/>
        <v>0</v>
      </c>
      <c r="H47" s="26" t="e">
        <f t="shared" si="3"/>
        <v>#DIV/0!</v>
      </c>
    </row>
    <row r="48" spans="1:8" x14ac:dyDescent="0.2">
      <c r="F48" s="23"/>
    </row>
    <row r="49" spans="6:6" x14ac:dyDescent="0.2">
      <c r="F49" s="23"/>
    </row>
    <row r="50" spans="6:6" x14ac:dyDescent="0.2">
      <c r="F50" s="23"/>
    </row>
    <row r="51" spans="6:6" x14ac:dyDescent="0.2">
      <c r="F51" s="23"/>
    </row>
    <row r="52" spans="6:6" x14ac:dyDescent="0.2">
      <c r="F52" s="23"/>
    </row>
    <row r="53" spans="6:6" x14ac:dyDescent="0.2">
      <c r="F53" s="23"/>
    </row>
    <row r="54" spans="6:6" x14ac:dyDescent="0.2">
      <c r="F54" s="23"/>
    </row>
    <row r="55" spans="6:6" x14ac:dyDescent="0.2">
      <c r="F55" s="23"/>
    </row>
    <row r="56" spans="6:6" x14ac:dyDescent="0.2">
      <c r="F56" s="23"/>
    </row>
    <row r="57" spans="6:6" x14ac:dyDescent="0.2">
      <c r="F57" s="23"/>
    </row>
    <row r="58" spans="6:6" x14ac:dyDescent="0.2">
      <c r="F58" s="23"/>
    </row>
    <row r="59" spans="6:6" x14ac:dyDescent="0.2">
      <c r="F59" s="23"/>
    </row>
  </sheetData>
  <sheetProtection algorithmName="SHA-512" hashValue="X4s/6J7wXGjGEkw4xPpma9dWzyMcui3z2LekCM3plcJnnSR827daklqRaI0Z/frdg6SyVsnwUmNizaKk9OVOSw==" saltValue="NAnqfzHqC2Wd03kNeBejMA==" spinCount="100000" sheet="1" formatCells="0" formatColumns="0" formatRows="0" insertColumns="0" insertRows="0" insertHyperlinks="0" deleteColumns="0" deleteRows="0" selectLockedCells="1" sort="0" autoFilter="0" pivotTables="0"/>
  <autoFilter ref="A2:F47" xr:uid="{E01021AD-2760-4922-BB92-996D183CFBD9}"/>
  <sortState xmlns:xlrd2="http://schemas.microsoft.com/office/spreadsheetml/2017/richdata2" ref="A3:F47">
    <sortCondition ref="C3:C47"/>
  </sortState>
  <customSheetViews>
    <customSheetView guid="{0DE74027-EE52-436C-9D44-C1431921F639}" scale="145" hiddenColumns="1">
      <pane ySplit="2" topLeftCell="A3" activePane="bottomLeft" state="frozen"/>
      <selection pane="bottomLeft" activeCell="E3" sqref="E3"/>
      <pageMargins left="0" right="0" top="0" bottom="0" header="0" footer="0"/>
      <pageSetup paperSize="8" orientation="landscape" horizontalDpi="1200" verticalDpi="1200" r:id="rId1"/>
      <headerFooter>
        <oddHeader>&amp;L&amp;G</oddHeader>
      </headerFooter>
    </customSheetView>
  </customSheetViews>
  <mergeCells count="1">
    <mergeCell ref="A1:F1"/>
  </mergeCells>
  <conditionalFormatting sqref="C1:C1048576">
    <cfRule type="cellIs" dxfId="3" priority="11" operator="equal">
      <formula>"Partial Exemption by HSV"</formula>
    </cfRule>
    <cfRule type="cellIs" dxfId="2" priority="12" operator="equal">
      <formula>"Full Exemption by HSV"</formula>
    </cfRule>
    <cfRule type="cellIs" dxfId="1" priority="14" operator="equal">
      <formula>"Not Applicable"</formula>
    </cfRule>
    <cfRule type="cellIs" dxfId="0" priority="15" operator="equal">
      <formula>"Applicable"</formula>
    </cfRule>
  </conditionalFormatting>
  <conditionalFormatting sqref="H3:H47">
    <cfRule type="iconSet" priority="41">
      <iconSet iconSet="3Symbols" reverse="1">
        <cfvo type="percent" val="0"/>
        <cfvo type="num" val="0.1"/>
        <cfvo type="num" val="0.2"/>
      </iconSet>
    </cfRule>
  </conditionalFormatting>
  <pageMargins left="0.70866141732283472" right="0.70866141732283472" top="0.86614173228346458" bottom="0.74803149606299213" header="0.31496062992125984" footer="0.31496062992125984"/>
  <pageSetup paperSize="8" orientation="landscape" horizontalDpi="1200" verticalDpi="1200" r:id="rId2"/>
  <headerFooter>
    <oddHeader>&amp;L&amp;G</oddHead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A75B987B-4CB0-44E9-9BDD-2916C440950D}">
          <x14:formula1>
            <xm:f>Lists!$C$1:$C$5</xm:f>
          </x14:formula1>
          <xm:sqref>C3:C47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036AF-4E13-4D9A-BA4A-0CFADDE22B03}">
  <dimension ref="A2:C19"/>
  <sheetViews>
    <sheetView workbookViewId="0">
      <selection activeCell="G13" sqref="G13"/>
    </sheetView>
  </sheetViews>
  <sheetFormatPr defaultRowHeight="14.25" x14ac:dyDescent="0.2"/>
  <cols>
    <col min="1" max="1" width="15.5" bestFit="1" customWidth="1"/>
  </cols>
  <sheetData>
    <row r="2" spans="1:3" x14ac:dyDescent="0.2">
      <c r="A2" t="s">
        <v>27</v>
      </c>
      <c r="B2">
        <v>3</v>
      </c>
      <c r="C2" t="s">
        <v>17</v>
      </c>
    </row>
    <row r="3" spans="1:3" x14ac:dyDescent="0.2">
      <c r="A3" t="s">
        <v>29</v>
      </c>
      <c r="B3">
        <v>2</v>
      </c>
      <c r="C3" t="s">
        <v>19</v>
      </c>
    </row>
    <row r="4" spans="1:3" x14ac:dyDescent="0.2">
      <c r="A4" t="s">
        <v>67</v>
      </c>
      <c r="B4">
        <v>1</v>
      </c>
      <c r="C4" t="s">
        <v>18</v>
      </c>
    </row>
    <row r="5" spans="1:3" x14ac:dyDescent="0.2">
      <c r="A5" t="s">
        <v>33</v>
      </c>
      <c r="B5">
        <v>3</v>
      </c>
      <c r="C5" t="s">
        <v>68</v>
      </c>
    </row>
    <row r="6" spans="1:3" x14ac:dyDescent="0.2">
      <c r="A6" t="s">
        <v>69</v>
      </c>
      <c r="B6">
        <v>3</v>
      </c>
    </row>
    <row r="11" spans="1:3" ht="15" x14ac:dyDescent="0.25">
      <c r="A11" s="8"/>
    </row>
    <row r="12" spans="1:3" ht="15" x14ac:dyDescent="0.25">
      <c r="A12" s="8"/>
    </row>
    <row r="13" spans="1:3" ht="15" x14ac:dyDescent="0.25">
      <c r="A13" s="8"/>
    </row>
    <row r="14" spans="1:3" ht="15" x14ac:dyDescent="0.25">
      <c r="A14" s="8"/>
    </row>
    <row r="15" spans="1:3" ht="15" x14ac:dyDescent="0.25">
      <c r="A15" s="8"/>
    </row>
    <row r="17" spans="1:1" ht="15" x14ac:dyDescent="0.25">
      <c r="A17" s="8"/>
    </row>
    <row r="19" spans="1:1" ht="15" x14ac:dyDescent="0.25">
      <c r="A19" s="8"/>
    </row>
  </sheetData>
  <customSheetViews>
    <customSheetView guid="{0DE74027-EE52-436C-9D44-C1431921F639}" state="hidden">
      <selection activeCell="G13" sqref="G13"/>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F28EBBF64CAD4784AEB40DB77E070C" ma:contentTypeVersion="12" ma:contentTypeDescription="Create a new document." ma:contentTypeScope="" ma:versionID="2bdbf2b087fa1f0f76fcae5c9ad5a1f7">
  <xsd:schema xmlns:xsd="http://www.w3.org/2001/XMLSchema" xmlns:xs="http://www.w3.org/2001/XMLSchema" xmlns:p="http://schemas.microsoft.com/office/2006/metadata/properties" xmlns:ns2="8254da4f-3174-46c7-b351-937350f0aacb" xmlns:ns3="0f9d45a8-e9a3-4ee4-99d8-7dcf1f0b4124" targetNamespace="http://schemas.microsoft.com/office/2006/metadata/properties" ma:root="true" ma:fieldsID="cf0e8f8238bb594a5f0bc87af97af3b0" ns2:_="" ns3:_="">
    <xsd:import namespace="8254da4f-3174-46c7-b351-937350f0aacb"/>
    <xsd:import namespace="0f9d45a8-e9a3-4ee4-99d8-7dcf1f0b412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54da4f-3174-46c7-b351-937350f0a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9d45a8-e9a3-4ee4-99d8-7dcf1f0b412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f9d45a8-e9a3-4ee4-99d8-7dcf1f0b4124">
      <UserInfo>
        <DisplayName>Dean Ierufi</DisplayName>
        <AccountId>100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5F6AF-10C0-402D-8576-9CBBC20005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54da4f-3174-46c7-b351-937350f0aacb"/>
    <ds:schemaRef ds:uri="0f9d45a8-e9a3-4ee4-99d8-7dcf1f0b41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96B582-75E6-4C05-A447-C926DE1298EC}">
  <ds:schemaRefs>
    <ds:schemaRef ds:uri="http://schemas.microsoft.com/office/2006/metadata/properties"/>
    <ds:schemaRef ds:uri="http://schemas.microsoft.com/office/infopath/2007/PartnerControls"/>
    <ds:schemaRef ds:uri="0f9d45a8-e9a3-4ee4-99d8-7dcf1f0b4124"/>
  </ds:schemaRefs>
</ds:datastoreItem>
</file>

<file path=customXml/itemProps3.xml><?xml version="1.0" encoding="utf-8"?>
<ds:datastoreItem xmlns:ds="http://schemas.openxmlformats.org/officeDocument/2006/customXml" ds:itemID="{D5C8A1D3-6350-4091-ABD8-71549DF2BF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HSV PP One (1)</vt:lpstr>
      <vt:lpstr>HSV PP Two (2)</vt:lpstr>
      <vt:lpstr>HSV PP Three (3)</vt:lpstr>
      <vt:lpstr>HSV PP Four (4)</vt:lpstr>
      <vt:lpstr>HSV PP Five (5)</vt:lpstr>
      <vt:lpstr>HSV Collective Agreements</vt:lpstr>
      <vt:lpstr>Lists</vt:lpstr>
      <vt:lpstr>'HSV PP One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 Excel template</dc:title>
  <dc:subject/>
  <dc:creator>Brendan Dohnt</dc:creator>
  <cp:keywords/>
  <dc:description/>
  <cp:lastModifiedBy>Brendan Dohnt</cp:lastModifiedBy>
  <cp:revision/>
  <dcterms:created xsi:type="dcterms:W3CDTF">2017-12-16T02:26:31Z</dcterms:created>
  <dcterms:modified xsi:type="dcterms:W3CDTF">2023-04-03T00:49:43Z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0x010100B3F28EBBF64CAD4784AEB40DB77E070C</vt:lpwstr>
  </property>
  <property fmtid="{D5CDD505-2E9C-101B-9397-08002B2CF9AE}" pid="3" name="_dlc_DocIdItemGuid">
    <vt:lpwstr>a17c4552-fce8-4e16-b2ab-950f6bdf954b</vt:lpwstr>
  </property>
</Properties>
</file>